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defaultThemeVersion="124226"/>
  <mc:AlternateContent xmlns:mc="http://schemas.openxmlformats.org/markup-compatibility/2006">
    <mc:Choice Requires="x15">
      <x15ac:absPath xmlns:x15ac="http://schemas.microsoft.com/office/spreadsheetml/2010/11/ac" url="C:\_MAGENTA_CLOUD\Sebastians Daten\_DATA_FFW\540_Lehrgangs_Orga\2026_Infos\"/>
    </mc:Choice>
  </mc:AlternateContent>
  <bookViews>
    <workbookView xWindow="-120" yWindow="-120" windowWidth="29040" windowHeight="17520"/>
  </bookViews>
  <sheets>
    <sheet name="Plan 2026" sheetId="4" r:id="rId1"/>
  </sheets>
  <definedNames>
    <definedName name="_xlnm._FilterDatabase" localSheetId="0" hidden="1">'Plan 2026'!$143:$1266</definedName>
    <definedName name="_xlnm.Print_Area" localSheetId="0">'Plan 2026'!$B$1:$J$1266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F468" i="4" l="1"/>
  <c r="F467" i="4"/>
  <c r="F466" i="4"/>
  <c r="F465" i="4"/>
  <c r="F464" i="4"/>
  <c r="F462" i="4"/>
  <c r="F461" i="4"/>
  <c r="F460" i="4"/>
  <c r="F459" i="4"/>
  <c r="F403" i="4"/>
  <c r="F402" i="4"/>
  <c r="F401" i="4"/>
  <c r="F400" i="4"/>
  <c r="F399" i="4"/>
  <c r="F398" i="4"/>
  <c r="F397" i="4"/>
  <c r="F396" i="4"/>
  <c r="F395" i="4"/>
  <c r="F394" i="4"/>
  <c r="F393" i="4"/>
  <c r="F387" i="4"/>
  <c r="F386" i="4"/>
  <c r="F385" i="4"/>
  <c r="F384" i="4"/>
  <c r="F383" i="4"/>
  <c r="F382" i="4"/>
  <c r="F381" i="4"/>
  <c r="F380" i="4"/>
  <c r="F379" i="4"/>
  <c r="F378" i="4"/>
  <c r="F377" i="4"/>
  <c r="F376" i="4"/>
  <c r="F653" i="4"/>
  <c r="F654" i="4"/>
  <c r="F655" i="4"/>
  <c r="F656" i="4"/>
  <c r="F657" i="4"/>
  <c r="F658" i="4"/>
  <c r="F659" i="4"/>
  <c r="F660" i="4"/>
  <c r="F661" i="4"/>
  <c r="F662" i="4"/>
  <c r="F663" i="4"/>
  <c r="F1171" i="4" l="1"/>
  <c r="F1172" i="4"/>
  <c r="F1173" i="4"/>
  <c r="F1174" i="4"/>
  <c r="F1175" i="4"/>
  <c r="F1176" i="4"/>
  <c r="F1177" i="4"/>
  <c r="F1148" i="4"/>
  <c r="F1110" i="4"/>
  <c r="F1111" i="4"/>
  <c r="F1112" i="4"/>
  <c r="F1113" i="4"/>
  <c r="F1114" i="4"/>
  <c r="F1115" i="4"/>
  <c r="F1116" i="4"/>
  <c r="F1117" i="4"/>
  <c r="F1118" i="4"/>
  <c r="F1119" i="4"/>
  <c r="F1120" i="4"/>
  <c r="F1045" i="4"/>
  <c r="F1044" i="4"/>
  <c r="F1052" i="4"/>
  <c r="F1051" i="4"/>
  <c r="F1007" i="4"/>
  <c r="F1008" i="4"/>
  <c r="F1009" i="4"/>
  <c r="F1010" i="4"/>
  <c r="F958" i="4"/>
  <c r="F957" i="4"/>
  <c r="F962" i="4"/>
  <c r="F890" i="4"/>
  <c r="F891" i="4"/>
  <c r="F892" i="4"/>
  <c r="F879" i="4"/>
  <c r="F878" i="4"/>
  <c r="F836" i="4"/>
  <c r="F837" i="4"/>
  <c r="F838" i="4"/>
  <c r="F839" i="4"/>
  <c r="F840" i="4"/>
  <c r="F841" i="4"/>
  <c r="F842" i="4"/>
  <c r="F807" i="4"/>
  <c r="F652" i="4"/>
  <c r="F621" i="4"/>
  <c r="F622" i="4"/>
  <c r="F623" i="4"/>
  <c r="F624" i="4"/>
  <c r="F620" i="4"/>
  <c r="F619" i="4"/>
  <c r="F618" i="4"/>
  <c r="F617" i="4"/>
  <c r="F615" i="4"/>
  <c r="F607" i="4"/>
  <c r="F610" i="4"/>
  <c r="F609" i="4"/>
  <c r="F608" i="4"/>
  <c r="F606" i="4"/>
  <c r="F605" i="4"/>
  <c r="F599" i="4"/>
  <c r="F598" i="4"/>
  <c r="F597" i="4"/>
  <c r="F596" i="4"/>
  <c r="F595" i="4"/>
  <c r="F594" i="4"/>
  <c r="F588" i="4"/>
  <c r="F587" i="4"/>
  <c r="F586" i="4"/>
  <c r="F585" i="4"/>
  <c r="F584" i="4"/>
  <c r="F583" i="4"/>
  <c r="F435" i="4"/>
  <c r="F434" i="4"/>
  <c r="F433" i="4"/>
  <c r="F432" i="4"/>
  <c r="F431" i="4"/>
  <c r="F427" i="4"/>
  <c r="F426" i="4"/>
  <c r="F425" i="4"/>
  <c r="F424" i="4"/>
  <c r="F423" i="4"/>
  <c r="F419" i="4"/>
  <c r="F418" i="4"/>
  <c r="F417" i="4"/>
  <c r="F416" i="4"/>
  <c r="F415" i="4"/>
  <c r="F320" i="4"/>
  <c r="F321" i="4"/>
  <c r="F322" i="4"/>
  <c r="F323" i="4"/>
  <c r="F324" i="4"/>
  <c r="F325" i="4"/>
  <c r="F287" i="4"/>
  <c r="F288" i="4"/>
  <c r="F289" i="4"/>
  <c r="F290" i="4"/>
  <c r="F291" i="4"/>
  <c r="F197" i="4"/>
  <c r="F196" i="4"/>
  <c r="F226" i="4" l="1"/>
  <c r="F359" i="4"/>
  <c r="F1200" i="4"/>
  <c r="F1201" i="4"/>
  <c r="F1202" i="4"/>
  <c r="F1203" i="4"/>
  <c r="F718" i="4"/>
  <c r="F318" i="4"/>
  <c r="F319" i="4"/>
  <c r="F263" i="4"/>
  <c r="F264" i="4"/>
  <c r="F265" i="4"/>
  <c r="F454" i="4"/>
  <c r="F447" i="4"/>
  <c r="F441" i="4"/>
  <c r="F918" i="4"/>
  <c r="F919" i="4"/>
  <c r="F920" i="4"/>
  <c r="F913" i="4"/>
  <c r="F411" i="4"/>
  <c r="F410" i="4"/>
  <c r="F409" i="4"/>
  <c r="F408" i="4"/>
  <c r="F407" i="4"/>
  <c r="F1130" i="4"/>
  <c r="F1093" i="4"/>
  <c r="F1094" i="4"/>
  <c r="F1087" i="4"/>
  <c r="F1088" i="4"/>
  <c r="F1019" i="4"/>
  <c r="F1020" i="4"/>
  <c r="F979" i="4"/>
  <c r="F980" i="4"/>
  <c r="F981" i="4"/>
  <c r="F704" i="4"/>
  <c r="F694" i="4"/>
  <c r="F695" i="4"/>
  <c r="F696" i="4"/>
  <c r="F697" i="4"/>
  <c r="F634" i="4"/>
  <c r="F1263" i="4" l="1"/>
  <c r="F1262" i="4"/>
  <c r="F1256" i="4"/>
  <c r="F1255" i="4"/>
  <c r="F1250" i="4"/>
  <c r="F1249" i="4"/>
  <c r="F1238" i="4"/>
  <c r="F1237" i="4"/>
  <c r="F1233" i="4"/>
  <c r="F1228" i="4"/>
  <c r="F1222" i="4"/>
  <c r="F1221" i="4"/>
  <c r="F1220" i="4"/>
  <c r="F1219" i="4"/>
  <c r="F1218" i="4"/>
  <c r="F1217" i="4"/>
  <c r="F1216" i="4"/>
  <c r="F1215" i="4"/>
  <c r="F1214" i="4"/>
  <c r="F1209" i="4"/>
  <c r="F1208" i="4"/>
  <c r="F1196" i="4"/>
  <c r="F1195" i="4"/>
  <c r="F1194" i="4"/>
  <c r="F1193" i="4"/>
  <c r="F1192" i="4"/>
  <c r="F1191" i="4"/>
  <c r="F1190" i="4"/>
  <c r="F1182" i="4"/>
  <c r="F1181" i="4"/>
  <c r="F1170" i="4"/>
  <c r="F1161" i="4"/>
  <c r="F1160" i="4"/>
  <c r="F1159" i="4"/>
  <c r="F1143" i="4"/>
  <c r="F1142" i="4"/>
  <c r="F1137" i="4"/>
  <c r="F1136" i="4"/>
  <c r="F1129" i="4"/>
  <c r="F1128" i="4"/>
  <c r="F1127" i="4"/>
  <c r="F1126" i="4"/>
  <c r="F1109" i="4"/>
  <c r="F1108" i="4"/>
  <c r="F1107" i="4"/>
  <c r="F1106" i="4"/>
  <c r="F1102" i="4"/>
  <c r="F1101" i="4"/>
  <c r="F1092" i="4"/>
  <c r="F1086" i="4"/>
  <c r="F1081" i="4"/>
  <c r="F1080" i="4"/>
  <c r="F1073" i="4"/>
  <c r="F1067" i="4"/>
  <c r="F1062" i="4"/>
  <c r="F1061" i="4"/>
  <c r="F1060" i="4"/>
  <c r="F1059" i="4"/>
  <c r="F1058" i="4"/>
  <c r="F1057" i="4"/>
  <c r="F1038" i="4"/>
  <c r="F1037" i="4"/>
  <c r="F1035" i="4"/>
  <c r="F1034" i="4"/>
  <c r="F1033" i="4"/>
  <c r="F1029" i="4"/>
  <c r="F1028" i="4"/>
  <c r="F1027" i="4"/>
  <c r="F1026" i="4"/>
  <c r="F1025" i="4"/>
  <c r="F1018" i="4"/>
  <c r="F1017" i="4"/>
  <c r="F1016" i="4"/>
  <c r="F1015" i="4"/>
  <c r="F1006" i="4"/>
  <c r="F1005" i="4"/>
  <c r="F1004" i="4"/>
  <c r="F1003" i="4"/>
  <c r="F1002" i="4"/>
  <c r="F997" i="4"/>
  <c r="F996" i="4"/>
  <c r="F995" i="4"/>
  <c r="F994" i="4"/>
  <c r="F993" i="4"/>
  <c r="F992" i="4"/>
  <c r="F991" i="4"/>
  <c r="F990" i="4"/>
  <c r="F989" i="4"/>
  <c r="F988" i="4"/>
  <c r="F987" i="4"/>
  <c r="F986" i="4"/>
  <c r="F985" i="4"/>
  <c r="F978" i="4"/>
  <c r="F977" i="4"/>
  <c r="F976" i="4"/>
  <c r="F972" i="4"/>
  <c r="F971" i="4"/>
  <c r="F970" i="4"/>
  <c r="F969" i="4"/>
  <c r="F952" i="4"/>
  <c r="F951" i="4"/>
  <c r="F950" i="4"/>
  <c r="F949" i="4"/>
  <c r="F948" i="4"/>
  <c r="F947" i="4"/>
  <c r="F946" i="4"/>
  <c r="F945" i="4"/>
  <c r="F940" i="4"/>
  <c r="F939" i="4"/>
  <c r="F938" i="4"/>
  <c r="F937" i="4"/>
  <c r="F936" i="4"/>
  <c r="F935" i="4"/>
  <c r="F934" i="4"/>
  <c r="F933" i="4"/>
  <c r="F931" i="4"/>
  <c r="F930" i="4"/>
  <c r="F929" i="4"/>
  <c r="F928" i="4"/>
  <c r="F927" i="4"/>
  <c r="F926" i="4"/>
  <c r="F925" i="4"/>
  <c r="F917" i="4"/>
  <c r="F909" i="4"/>
  <c r="F908" i="4"/>
  <c r="F903" i="4"/>
  <c r="F898" i="4"/>
  <c r="F897" i="4"/>
  <c r="F889" i="4"/>
  <c r="F888" i="4"/>
  <c r="F887" i="4"/>
  <c r="F886" i="4"/>
  <c r="F885" i="4"/>
  <c r="F884" i="4"/>
  <c r="F864" i="4"/>
  <c r="F863" i="4"/>
  <c r="F862" i="4"/>
  <c r="F861" i="4"/>
  <c r="F849" i="4"/>
  <c r="F848" i="4"/>
  <c r="F847" i="4"/>
  <c r="F846" i="4"/>
  <c r="F835" i="4"/>
  <c r="F834" i="4"/>
  <c r="F833" i="4"/>
  <c r="F832" i="4"/>
  <c r="F831" i="4"/>
  <c r="F830" i="4"/>
  <c r="F829" i="4"/>
  <c r="F827" i="4"/>
  <c r="F826" i="4"/>
  <c r="F825" i="4"/>
  <c r="F824" i="4"/>
  <c r="F823" i="4"/>
  <c r="F822" i="4"/>
  <c r="F821" i="4"/>
  <c r="F817" i="4"/>
  <c r="F816" i="4"/>
  <c r="F815" i="4"/>
  <c r="F814" i="4"/>
  <c r="F813" i="4"/>
  <c r="F812" i="4"/>
  <c r="F811" i="4"/>
  <c r="F806" i="4"/>
  <c r="F805" i="4"/>
  <c r="F804" i="4"/>
  <c r="F803" i="4"/>
  <c r="F802" i="4"/>
  <c r="F801" i="4"/>
  <c r="F797" i="4"/>
  <c r="F796" i="4"/>
  <c r="F789" i="4"/>
  <c r="F788" i="4"/>
  <c r="F787" i="4"/>
  <c r="F786" i="4"/>
  <c r="F785" i="4"/>
  <c r="F784" i="4"/>
  <c r="F783" i="4"/>
  <c r="F782" i="4"/>
  <c r="F781" i="4"/>
  <c r="F780" i="4"/>
  <c r="F773" i="4"/>
  <c r="F768" i="4"/>
  <c r="F767" i="4"/>
  <c r="F762" i="4"/>
  <c r="F761" i="4"/>
  <c r="F760" i="4"/>
  <c r="F759" i="4"/>
  <c r="F758" i="4"/>
  <c r="F757" i="4"/>
  <c r="F756"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10" i="4"/>
  <c r="F709" i="4"/>
  <c r="F703" i="4"/>
  <c r="F702" i="4"/>
  <c r="F701" i="4"/>
  <c r="F693" i="4"/>
  <c r="F692" i="4"/>
  <c r="F691" i="4"/>
  <c r="F690" i="4"/>
  <c r="F689" i="4"/>
  <c r="F688" i="4"/>
  <c r="F687" i="4"/>
  <c r="F686" i="4"/>
  <c r="F685" i="4"/>
  <c r="F684" i="4"/>
  <c r="F680" i="4"/>
  <c r="F679" i="4"/>
  <c r="F678" i="4"/>
  <c r="F677" i="4"/>
  <c r="F676" i="4"/>
  <c r="F675" i="4"/>
  <c r="F671" i="4"/>
  <c r="F670" i="4"/>
  <c r="F669" i="4"/>
  <c r="F648" i="4"/>
  <c r="F647" i="4"/>
  <c r="F646" i="4"/>
  <c r="F645" i="4"/>
  <c r="F641" i="4"/>
  <c r="F640" i="4"/>
  <c r="F639" i="4"/>
  <c r="F638" i="4"/>
  <c r="F633" i="4"/>
  <c r="F632" i="4"/>
  <c r="F631" i="4"/>
  <c r="F630" i="4"/>
  <c r="F629" i="4"/>
  <c r="F628" i="4"/>
  <c r="F577" i="4"/>
  <c r="F576" i="4"/>
  <c r="F575" i="4"/>
  <c r="F574" i="4"/>
  <c r="F573" i="4"/>
  <c r="F572" i="4"/>
  <c r="F567" i="4"/>
  <c r="F566" i="4"/>
  <c r="F561" i="4"/>
  <c r="F560" i="4"/>
  <c r="F555" i="4"/>
  <c r="F554" i="4"/>
  <c r="F553" i="4"/>
  <c r="F549" i="4"/>
  <c r="F546" i="4"/>
  <c r="F541" i="4"/>
  <c r="F535" i="4"/>
  <c r="F534" i="4"/>
  <c r="F533" i="4"/>
  <c r="F525" i="4"/>
  <c r="F524" i="4"/>
  <c r="F520" i="4"/>
  <c r="F519" i="4"/>
  <c r="F514" i="4"/>
  <c r="F513" i="4"/>
  <c r="F509" i="4"/>
  <c r="F508" i="4"/>
  <c r="F504" i="4"/>
  <c r="F503" i="4"/>
  <c r="F499" i="4"/>
  <c r="F498" i="4"/>
  <c r="F491" i="4"/>
  <c r="F490" i="4"/>
  <c r="F486" i="4"/>
  <c r="F485" i="4"/>
  <c r="F481" i="4"/>
  <c r="F480" i="4"/>
  <c r="F476" i="4"/>
  <c r="F475" i="4"/>
  <c r="F469" i="4"/>
  <c r="F370" i="4"/>
  <c r="F357" i="4"/>
  <c r="F358" i="4"/>
  <c r="F331" i="4"/>
  <c r="F313" i="4"/>
  <c r="F314" i="4"/>
  <c r="F220" i="4" l="1"/>
  <c r="F219" i="4"/>
  <c r="F218" i="4"/>
  <c r="F217" i="4"/>
  <c r="F216" i="4"/>
  <c r="F192" i="4"/>
  <c r="F191" i="4"/>
  <c r="F1068" i="4"/>
  <c r="F1244" i="4" l="1"/>
  <c r="F1243" i="4"/>
  <c r="F1242" i="4"/>
  <c r="F1241" i="4"/>
  <c r="F717" i="4" l="1"/>
  <c r="F202" i="4"/>
  <c r="F369" i="4"/>
  <c r="F368" i="4"/>
  <c r="F367" i="4"/>
  <c r="F366" i="4"/>
  <c r="F365" i="4"/>
  <c r="F364" i="4"/>
  <c r="F363" i="4"/>
  <c r="F356" i="4"/>
  <c r="F355" i="4"/>
  <c r="F354" i="4"/>
  <c r="F353" i="4"/>
  <c r="F352" i="4"/>
  <c r="F351" i="4"/>
  <c r="F346" i="4"/>
  <c r="F345" i="4"/>
  <c r="F344" i="4"/>
  <c r="F343" i="4"/>
  <c r="F342" i="4"/>
  <c r="F341" i="4"/>
  <c r="F340" i="4"/>
  <c r="F339" i="4"/>
  <c r="F338" i="4"/>
  <c r="F337" i="4"/>
  <c r="F336" i="4"/>
  <c r="F330" i="4"/>
  <c r="F329" i="4"/>
  <c r="F312" i="4"/>
  <c r="F311" i="4"/>
  <c r="F310" i="4"/>
  <c r="F309" i="4"/>
  <c r="F308" i="4"/>
  <c r="F307" i="4"/>
  <c r="F306" i="4"/>
  <c r="F302" i="4"/>
  <c r="F301" i="4"/>
  <c r="F300" i="4"/>
  <c r="F299" i="4"/>
  <c r="F298" i="4"/>
  <c r="F297" i="4"/>
  <c r="F296" i="4"/>
  <c r="F295" i="4"/>
  <c r="F286" i="4"/>
  <c r="F285" i="4"/>
  <c r="F284" i="4"/>
  <c r="F283" i="4"/>
  <c r="F282" i="4"/>
  <c r="F281" i="4"/>
  <c r="F280" i="4"/>
  <c r="F279" i="4"/>
  <c r="F278" i="4"/>
  <c r="F277" i="4"/>
  <c r="F276" i="4"/>
  <c r="F275" i="4"/>
  <c r="F274" i="4"/>
  <c r="F273" i="4"/>
  <c r="F272" i="4"/>
  <c r="F271" i="4"/>
  <c r="F270" i="4"/>
  <c r="F269" i="4"/>
  <c r="F262" i="4"/>
  <c r="F261" i="4"/>
  <c r="F260" i="4"/>
  <c r="F259" i="4"/>
  <c r="F258" i="4"/>
  <c r="F257" i="4"/>
  <c r="F256" i="4"/>
  <c r="F255" i="4"/>
  <c r="F248" i="4"/>
  <c r="F247" i="4"/>
  <c r="F246" i="4"/>
  <c r="F245" i="4"/>
  <c r="F244" i="4"/>
  <c r="F243" i="4"/>
  <c r="F242" i="4"/>
  <c r="F241" i="4"/>
  <c r="F240" i="4"/>
  <c r="F239" i="4"/>
  <c r="F238" i="4"/>
  <c r="F237" i="4"/>
  <c r="F236" i="4"/>
  <c r="F235" i="4"/>
  <c r="F234" i="4"/>
  <c r="F233" i="4"/>
  <c r="F232" i="4"/>
  <c r="F231" i="4"/>
  <c r="F215" i="4"/>
  <c r="F214" i="4"/>
  <c r="F213" i="4"/>
  <c r="F212" i="4"/>
  <c r="F211" i="4"/>
  <c r="F206" i="4"/>
  <c r="F205" i="4"/>
  <c r="F204" i="4"/>
  <c r="F203" i="4"/>
  <c r="F188" i="4"/>
  <c r="F187" i="4"/>
  <c r="F186" i="4"/>
</calcChain>
</file>

<file path=xl/comments1.xml><?xml version="1.0" encoding="utf-8"?>
<comments xmlns="http://schemas.openxmlformats.org/spreadsheetml/2006/main">
  <authors>
    <author>Jacob, Matthias</author>
  </authors>
  <commentList>
    <comment ref="J1" authorId="0" shapeId="0">
      <text>
        <r>
          <rPr>
            <b/>
            <sz val="8"/>
            <color indexed="81"/>
            <rFont val="Tahoma"/>
            <family val="2"/>
          </rPr>
          <t xml:space="preserve">Hinweis zum Drucken: </t>
        </r>
        <r>
          <rPr>
            <sz val="8"/>
            <color indexed="81"/>
            <rFont val="Tahoma"/>
            <family val="2"/>
          </rPr>
          <t xml:space="preserve">Das Seitenlayout ist für </t>
        </r>
        <r>
          <rPr>
            <u/>
            <sz val="8"/>
            <color indexed="81"/>
            <rFont val="Tahoma"/>
            <family val="2"/>
          </rPr>
          <t>den PDF-Druck</t>
        </r>
        <r>
          <rPr>
            <sz val="8"/>
            <color indexed="81"/>
            <rFont val="Tahoma"/>
            <family val="2"/>
          </rPr>
          <t xml:space="preserve"> optimiert!
Bei anderen  Druckern passen evtl. die Seitenumbrüche nicht.</t>
        </r>
      </text>
    </comment>
  </commentList>
</comments>
</file>

<file path=xl/sharedStrings.xml><?xml version="1.0" encoding="utf-8"?>
<sst xmlns="http://schemas.openxmlformats.org/spreadsheetml/2006/main" count="3088" uniqueCount="1145">
  <si>
    <t>L</t>
  </si>
  <si>
    <t>B-III</t>
  </si>
  <si>
    <t>KBI-Tagung</t>
  </si>
  <si>
    <t>Seminar Führungslehre - Baustein B - (Stress und Führungsverhalten)</t>
  </si>
  <si>
    <t>F/B-Fü B-Sem.</t>
  </si>
  <si>
    <t>F-III</t>
  </si>
  <si>
    <t>F-IV</t>
  </si>
  <si>
    <t>F-VI</t>
  </si>
  <si>
    <t>Fortbildungsseminar für Leiter einer Feuerwehr</t>
  </si>
  <si>
    <t>F-VI-Sem.</t>
  </si>
  <si>
    <t>Lehrgang Kreisausbilder - Truppmann/Truppführer -</t>
  </si>
  <si>
    <t>F/B-KA-TrM/TrFü</t>
  </si>
  <si>
    <t>Fortbildungsseminar für Kreisausbilder - Truppmann/Truppführer -</t>
  </si>
  <si>
    <t>F/B-KA-TrM/TrFü-Sem.</t>
  </si>
  <si>
    <t>F/B-KA-Ma</t>
  </si>
  <si>
    <t>F/B-KA-Ma-Sem.</t>
  </si>
  <si>
    <t>Lehrgang Kreisausbilder - Atemschutzgeräteträger -</t>
  </si>
  <si>
    <t>F/B-KA-Atr</t>
  </si>
  <si>
    <t>Fortbildungsseminar für Kreisausbilder - Atemschutzgeräteträger -</t>
  </si>
  <si>
    <t>F/B-KA-Atr-Sem.</t>
  </si>
  <si>
    <t>Lehrgang Kreisausbilder - Sprechfunk -</t>
  </si>
  <si>
    <t>Lehrgang Sanitäter der Freiwilligen Feuerwehr</t>
  </si>
  <si>
    <t>F-Sani</t>
  </si>
  <si>
    <t>Kartenkundelehrgang</t>
  </si>
  <si>
    <t>F/B-Karte</t>
  </si>
  <si>
    <t xml:space="preserve">Lehrgang Einsatzbearbeiter in den Leitfunkstellen und Zentralen Leitstellen </t>
  </si>
  <si>
    <t>Lehrgang Vorbeugender Brandschutz für Feuerwehrführungskräfte</t>
  </si>
  <si>
    <t>F/B-VB f. Fü</t>
  </si>
  <si>
    <t>Lehrgang Vorbeugender baulicher Brandschutz</t>
  </si>
  <si>
    <t>Fortbildungsseminar Vorbeugender Brandschutz</t>
  </si>
  <si>
    <t>F/B-VB-Sem.</t>
  </si>
  <si>
    <t>Fortbildungsseminar für Atemschutzgeräteträger in der Brandsimulationsanlage</t>
  </si>
  <si>
    <t>F/B-BSA-Sem.</t>
  </si>
  <si>
    <t>Lehrgang Technische Hilfeleistung - Bau -</t>
  </si>
  <si>
    <t>Fortbildungsseminar Technische Hilfeleistung</t>
  </si>
  <si>
    <t>F/B-TH-Sem.</t>
  </si>
  <si>
    <t>Lehrgang Technische Hilfeleistung und Brandbekämpfung nach Bahnunfällen - Stufe II -</t>
  </si>
  <si>
    <t>F/B-TH-BU II</t>
  </si>
  <si>
    <t>Fortbildungsseminar für Gerätewarte</t>
  </si>
  <si>
    <t>F/B-Gw-Sem.</t>
  </si>
  <si>
    <t>F/B-AGw I</t>
  </si>
  <si>
    <t>F/B-AGw II</t>
  </si>
  <si>
    <t>Fortbildungsseminar für Atemschutzgerätewarte</t>
  </si>
  <si>
    <t>F/B-AGw-Sem.</t>
  </si>
  <si>
    <t>Fortbildungslehrgang - Motorkettensäge -</t>
  </si>
  <si>
    <t>Lehrgang Verbandsführer</t>
  </si>
  <si>
    <t>Lehrgang "Einführung in die Stabsarbeit"</t>
  </si>
  <si>
    <t>F/B/K-Stab</t>
  </si>
  <si>
    <t>Fortbildungsseminar für Führungskräfte in Stäben "Unwetter"</t>
  </si>
  <si>
    <t>F/B/K-Stab-Sem. (U)</t>
  </si>
  <si>
    <t>Fortbildungsseminar für Führungskräfte in Stäben "Tierseuchenbekämpfung"</t>
  </si>
  <si>
    <t>F/B/K-Stab-Sem. (T)</t>
  </si>
  <si>
    <t>Fortbildungsseminar für Führungskräfte in Führungsgruppen "Luftbeobachtung"</t>
  </si>
  <si>
    <t>F/B/K-V-Sem. (L)</t>
  </si>
  <si>
    <t>Seminar für das Personal der IuK-Zentrale und des ELW 2</t>
  </si>
  <si>
    <t>F/B/K-GABC-Erkundung</t>
  </si>
  <si>
    <t>Fortbildungsseminar "Führen im GABC-Einsatz"</t>
  </si>
  <si>
    <t>F/B/K-GABC-Dekon P</t>
  </si>
  <si>
    <t>Lehrgang Organisatorischer Leiter Rettungsdienst</t>
  </si>
  <si>
    <t>RD-OLRD</t>
  </si>
  <si>
    <t>Schiedsrichterlehrgang</t>
  </si>
  <si>
    <t>F-Schiri</t>
  </si>
  <si>
    <t>Kurzbezeichnung</t>
  </si>
  <si>
    <t>Seite</t>
  </si>
  <si>
    <t>- Stufe II -</t>
  </si>
  <si>
    <t>F/B/K-SimTrain-Sem.</t>
  </si>
  <si>
    <t>V</t>
  </si>
  <si>
    <t>Ü</t>
  </si>
  <si>
    <t>Beginn</t>
  </si>
  <si>
    <t>Ende</t>
  </si>
  <si>
    <t>T</t>
  </si>
  <si>
    <t>Anmeldeschluss</t>
  </si>
  <si>
    <t>Voraussetzung:</t>
  </si>
  <si>
    <t>Seminar Führungslehre - Baustein A - (Persönlichkeit und Führungsverhalten) oder</t>
  </si>
  <si>
    <t>Voraussetzungen:</t>
  </si>
  <si>
    <t>Abgeschlossene Truppmannausbildung</t>
  </si>
  <si>
    <t>Empfehlungen:</t>
  </si>
  <si>
    <t>so</t>
  </si>
  <si>
    <t>Lehrgang Vorbeugender baulicher Brandschutz, Sachbearbeiter im Vorbeugenden Brandschutz</t>
  </si>
  <si>
    <t>Empfehlung:</t>
  </si>
  <si>
    <t>Sprechfunkberechtigung</t>
  </si>
  <si>
    <r>
      <t>Schwerpunktthema:</t>
    </r>
    <r>
      <rPr>
        <sz val="10"/>
        <color indexed="39"/>
        <rFont val="Arial"/>
        <family val="2"/>
      </rPr>
      <t xml:space="preserve"> Befreien von Personen aus verunfallten Lastkraftwagen</t>
    </r>
  </si>
  <si>
    <t>Bahnunfällen - Stufe I - (Standort- oder Kreisebene)</t>
  </si>
  <si>
    <t>Hinweis:</t>
  </si>
  <si>
    <t>Vorgesehen oder berufen als Mitglied im KatS-Stab.</t>
  </si>
  <si>
    <t>Lehrgang "Einführung in die Stabsarbeit" oder Lehrgang für Führungskräfte in Führungsgruppen</t>
  </si>
  <si>
    <t>und Stäben</t>
  </si>
  <si>
    <t>Lehrgang Verbandsführer oder Lehrgang "Einführung in die Stabsarbeit" oder Lehrgang für</t>
  </si>
  <si>
    <t>bzw. Leitfunkstelle, EDV-Grundkenntnisse</t>
  </si>
  <si>
    <t>Sicheres Arbeiten mit der Benutzeroberfläche MS-Windows.</t>
  </si>
  <si>
    <t>Die Zugangsbestimmungen ergeben sich aus dem Konzept für die Ausbildung zum OLRD</t>
  </si>
  <si>
    <t>Lehrgang Kreisausbilder - Maschinisten -</t>
  </si>
  <si>
    <t>Fortbildungsseminar für Kreisausbilder - Maschinisten -</t>
  </si>
  <si>
    <t>F/B/K-GABC-Fü-Sem.</t>
  </si>
  <si>
    <t>F/B/K-V</t>
  </si>
  <si>
    <t>Fortbildungsseminar für Zug- und Verbandsführer "Einsatzsimulation"</t>
  </si>
  <si>
    <t>Fortbildung für Gruppen- und Zugführer "Druckbelüftung"</t>
  </si>
  <si>
    <t>Fortbildungsseminar für Sanitäter der Freiwilligen Feuerwehr "AED- und HLW-Schulung"</t>
  </si>
  <si>
    <t>Fortbildungsseminar für Sanitäter der Freiwilligen Feuerwehr "Besondere Notfallsituationen"</t>
  </si>
  <si>
    <t>F/B-III/IV-Lüft-Sem.</t>
  </si>
  <si>
    <t>F-Sani-HLW-Sem.</t>
  </si>
  <si>
    <t>F-Sani-NF-Sem.</t>
  </si>
  <si>
    <t>führungslehrgang in die Tätigkeit im Katastrophenschutz-Stab oder Lehrgang Verbandsführer</t>
  </si>
  <si>
    <t>F/B-III/IV-LWF-Sem.</t>
  </si>
  <si>
    <t>Fortbildung für Gruppen- und Zugführer "Löschwasserförderung"</t>
  </si>
  <si>
    <t>Lehrgangs- und Seminararten</t>
  </si>
  <si>
    <t>Bgm-Sem.</t>
  </si>
  <si>
    <t>F/B-VB-SV</t>
  </si>
  <si>
    <t>WF-Ausbildung</t>
  </si>
  <si>
    <t>Blockunterricht Ausbildungsberuf Werkfeuerwehrfrau/-mann</t>
  </si>
  <si>
    <t>Fortbildung und Prüfung zum Sachverständigen der Feuerwehr für den Vorbeugenden Brandschutz</t>
  </si>
  <si>
    <t>in Hessen</t>
  </si>
  <si>
    <t>Die Zugangsbestimmungen ergeben sich aus der Regelung für die Fortbildung und Prüfung</t>
  </si>
  <si>
    <t>vom 01.September 2010.</t>
  </si>
  <si>
    <t>Veranstaltungsnummer</t>
  </si>
  <si>
    <t xml:space="preserve">Veranstaltungsnummer </t>
  </si>
  <si>
    <t>Voraussetzungen für die Teilnahme an Veranstaltungen an der Hessischen</t>
  </si>
  <si>
    <t>Landesfeuerwehrschule</t>
  </si>
  <si>
    <t>Veranstaltungen an der Hessischen Landesfeuerwehrschule</t>
  </si>
  <si>
    <t xml:space="preserve">zum "Sachverständigen der Feuerwehr für den Vorbeugenden Brandschutz in Hessen" </t>
  </si>
  <si>
    <t>F-MS II</t>
  </si>
  <si>
    <t>F/B/K-IuK-P-Sem.</t>
  </si>
  <si>
    <t>F-MS-Instrukteur</t>
  </si>
  <si>
    <t>F-MS-Instrukteur-Sem.</t>
  </si>
  <si>
    <t>Fortbildungsseminar für Motorsägen-Instrukteure</t>
  </si>
  <si>
    <t>Lehrgang Motorsägen-Instrukteur</t>
  </si>
  <si>
    <t>Die letzte Teilnahme am Fortbildungsseminar sollte mindestens drei Jahre zurück liegen.</t>
  </si>
  <si>
    <t xml:space="preserve">Fortbildungsseminar für Einsatzbearbeiter in den Leitfunkstellen und Zentralen Leitstellen </t>
  </si>
  <si>
    <t>(Erlass des Hessischen Sozialministeriums vom 19.10.2004 - V/V 7b - 18c 12.07.09 -)</t>
  </si>
  <si>
    <t>Dienstversammlung für den Direktor der Landesfeuerwehrschule, die Brand-</t>
  </si>
  <si>
    <t>Seminar für Bürgermeisterinnen und Bürgermeister</t>
  </si>
  <si>
    <t>Operativ-Taktische-Führung im Katastrophenschutz-Stab - Grundlagenlehrgang oder Ein-</t>
  </si>
  <si>
    <r>
      <t>Schwerpunktthema:</t>
    </r>
    <r>
      <rPr>
        <sz val="10"/>
        <color indexed="39"/>
        <rFont val="Arial"/>
        <family val="2"/>
      </rPr>
      <t xml:space="preserve"> Radiologische Gefahren</t>
    </r>
  </si>
  <si>
    <t>F/B/K-Pers-MZT</t>
  </si>
  <si>
    <t>Zu Lehrgangsbeginn mindestens 18 Jahre alt.</t>
  </si>
  <si>
    <t>Fortbildungsseminar für Ausbilder der Berufsfeuerwehr</t>
  </si>
  <si>
    <t>B-Ausbilder-Sem.</t>
  </si>
  <si>
    <t>F-I</t>
  </si>
  <si>
    <t>Erfolgreich absolvierte Ausbildung zum OLRD der jeweiligen Gebietskörperschaft</t>
  </si>
  <si>
    <t>Fortbildungsseminar für den Brandschutzaufsichtsdienst und Leitungsdienst</t>
  </si>
  <si>
    <t>Fortbildung für Gruppen- und Zugführer "Brandbekämpfung und Hilfeleistung in Tunnelanlagen"</t>
  </si>
  <si>
    <t xml:space="preserve">Nur für die im Brandschutzaufsichtsdienst der Landkreise, der Regierungspräsidien und des </t>
  </si>
  <si>
    <t>in Tunnelanlagen"</t>
  </si>
  <si>
    <t>Fortbildung für Gruppen- und Zugführer "Brandbekämpfung und Hilfeleistung</t>
  </si>
  <si>
    <t>BrS-ADi-Sem.</t>
  </si>
  <si>
    <t>F/B-III/IV-BHT-Sem.</t>
  </si>
  <si>
    <t>Fortbildungsseminar für Einsatzbearbeiter - Stressprävention und Stressbewältigung -</t>
  </si>
  <si>
    <t>F/B-Lst-N-Sem.</t>
  </si>
  <si>
    <t>F/B-Lst-S-Sem.</t>
  </si>
  <si>
    <t>Notfallsituationen -</t>
  </si>
  <si>
    <t>Fortbildungsseminar für Einsatzbearbeiter - besondere Notruf- und Notfallsituationen -</t>
  </si>
  <si>
    <t>Truppmannausbildung Teil 1 (Grundausbildungslehrgang)</t>
  </si>
  <si>
    <t>Lehrgang "Truppführer"</t>
  </si>
  <si>
    <t>Lehrgang "Gruppenführer"</t>
  </si>
  <si>
    <t>Lehrgang "Zugführer"</t>
  </si>
  <si>
    <t>Lehrgang "Leiter einer Feuerwehr"</t>
  </si>
  <si>
    <t>Lehrgang "Gerätewarte"</t>
  </si>
  <si>
    <t>Lehrgang "Atemschutzgerätewarte II"</t>
  </si>
  <si>
    <t>Lehrgang "Truppführer", Sprechfunkberechtigung, 40 Std. Praktikum in der Zentralen Leitstelle</t>
  </si>
  <si>
    <t>Lehrgang "Gruppenführer", Hessisches Feuerwehrleistungsabzeichen in Bronze</t>
  </si>
  <si>
    <t>Lehrgang "Zugführer" oder Zugführer der jeweiligen Kats-Einheit</t>
  </si>
  <si>
    <t>Sprechfunkberechtigung, Lehrgang "Atemschutzgeräteträger"</t>
  </si>
  <si>
    <t xml:space="preserve">Abgeschlossene Truppmannausbildung, Lehrgang "Atemschutzgeräteträger", </t>
  </si>
  <si>
    <t xml:space="preserve">Lehrgang "Truppführer", Lehrgang "Atemschutzgeräteträger", </t>
  </si>
  <si>
    <t>Lehrgang "Maschinisten", Lehrgang "Truppführer"</t>
  </si>
  <si>
    <t>Lehrgang "Atemschutzgerätewarte I"</t>
  </si>
  <si>
    <t>Lehrgang Kreisausbilder - Technische Hilfeleistung - Verkehrsunfall -</t>
  </si>
  <si>
    <t>Dienstversammlung für den Direktor der Landesfeuerwehrschule, die Brandschutzdezernenten der</t>
  </si>
  <si>
    <t xml:space="preserve">Fahrerlaubnis verloren haben. </t>
  </si>
  <si>
    <t xml:space="preserve">Straftat zu einer Freiheits- oder Geldstrafe verurteilt sind oder nach dem Strafgesetzbuch die </t>
  </si>
  <si>
    <t xml:space="preserve">eines Kraftfahrzeuges oder unter Verletzung der Pflichten eines Kraftfahrzeugführers begangenen </t>
  </si>
  <si>
    <t xml:space="preserve">Teilnehmen dürfen nur Personen, die nicht wegen einer im Zusammenhang mit dem Führen </t>
  </si>
  <si>
    <t>Lehrgang "Ausbilder in der Feuerwehr"</t>
  </si>
  <si>
    <t>Lehrgang "Ausbilder in der Feuerwehr", Lehrgang "Atemschutzgerätewarte I",</t>
  </si>
  <si>
    <t>Basisseminar Florix</t>
  </si>
  <si>
    <t>Aufbauseminar Florix</t>
  </si>
  <si>
    <t>Direktor der Schule</t>
  </si>
  <si>
    <t>gez. Baumann</t>
  </si>
  <si>
    <t>F-III e-learn</t>
  </si>
  <si>
    <t>F/B-Ausbilder</t>
  </si>
  <si>
    <t>Flx-Basis-Sem.</t>
  </si>
  <si>
    <t>Flx-Aufbau-Sem.</t>
  </si>
  <si>
    <t>Deutsches Schwimmabzeichen in Bronze</t>
  </si>
  <si>
    <t>und der Feuerwehren mit hauptamtlichen Kräften</t>
  </si>
  <si>
    <t>brandinspektor oder jeweiliger Stellvertretender</t>
  </si>
  <si>
    <r>
      <t xml:space="preserve">Lehrgang "Gruppenführer" </t>
    </r>
    <r>
      <rPr>
        <u/>
        <sz val="10"/>
        <color indexed="39"/>
        <rFont val="Arial"/>
        <family val="2"/>
      </rPr>
      <t>und</t>
    </r>
    <r>
      <rPr>
        <sz val="10"/>
        <color indexed="39"/>
        <rFont val="Arial"/>
        <family val="2"/>
      </rPr>
      <t xml:space="preserve"> ernannt oder vorgesehen als Wehrführer, Gemeinde-, Stadt-</t>
    </r>
  </si>
  <si>
    <t>Lehrgang "Ausbilder in der Feuerwehr", vorgesehen als Kreisausbilder.</t>
  </si>
  <si>
    <t>Lehrgang "Ausbilder in der Feuerwehr", Lehrgang "Gerätewarte", vorgesehen als Kreisausbilder.</t>
  </si>
  <si>
    <t>Lehrgang "Ausbilder in der Feuerwehr", Sprechfunkberechtigung, vorgesehen als Kreisausbilder.</t>
  </si>
  <si>
    <t>vorgesehen als Kreisausbilder.</t>
  </si>
  <si>
    <t xml:space="preserve">Lehrgang "Ausbilder in der Feuerwehr", Lehrgang Technische Hilfeleistung - Verkehrsunfall -, </t>
  </si>
  <si>
    <t>Lehrgang "Zugführer", Lehrgang Technische Hilfeleistung und Brandbekämpfung nach</t>
  </si>
  <si>
    <t>Lehrgang "Maschinisten", Lehrgang "Truppführer", Fahrerlaubnis der Klasse C (bzw. Klasse II),</t>
  </si>
  <si>
    <t>Lehrgang "Gruppenführer" der Feuerwehr, Sprechfunkberechtigung, Rettungssanitäter oder</t>
  </si>
  <si>
    <t>Erfahrung in Technik und Umgang mit Fahrzeugen der entsprechenden Größenordnung.</t>
  </si>
  <si>
    <t>Lehrgang "Maschinisten", Lehrgang "Truppführer", ärztliches Zeugnis für Sportbootführer-</t>
  </si>
  <si>
    <t>scheinbewerber (das Ausstellen des Zeugnisses darf nicht mehr als 12 Monate zurückliegen),</t>
  </si>
  <si>
    <t>Basisseminar Florix oder Florix-Grundlehrgang</t>
  </si>
  <si>
    <t>Fortbildung für Organisatorische Leiter Rettungsdienst und Leitende Notärzte</t>
  </si>
  <si>
    <t>Präsenztage an der HLFS</t>
  </si>
  <si>
    <t>Lehrgang "Instrukteur der Absturzsicherung"</t>
  </si>
  <si>
    <t>Seminar für Absturzsicherung, Lehrgang "Ausbilder in der Feuerwehr", Lehrgang "Gruppenführer",</t>
  </si>
  <si>
    <t>Tauglichkeit gem. G 41 (Arbeiten mit Absturzgefahr), vorgesehen als Instrukteur der</t>
  </si>
  <si>
    <t>Absturzsicherung.</t>
  </si>
  <si>
    <t>F/B-AbStuSi-Instrukt.</t>
  </si>
  <si>
    <t>Grundausbildung für den Umgang mit der Motorkettensäge oder Modul A gemäß</t>
  </si>
  <si>
    <t>Fortbildungslehrgang - Motorkettensäge oder Modul B gemäß DGUV 214-059 bzw.</t>
  </si>
  <si>
    <t>Modul 3 gemäß GUV-I 8624</t>
  </si>
  <si>
    <t>Fortbildungsseminar für Kreisausbilder - Sprechfunk -</t>
  </si>
  <si>
    <t xml:space="preserve">Fortbildungsseminar für Kreisausbilder - Technische Hilfeleistung - </t>
  </si>
  <si>
    <t>Verkehrsunfall -</t>
  </si>
  <si>
    <t>F/B-KA-TH-VU-Sem.</t>
  </si>
  <si>
    <t>Lehrgang Technische Hilfeleistung - Verkehrsunfall -</t>
  </si>
  <si>
    <t>F/B-KA-Fu-Sem.</t>
  </si>
  <si>
    <t>Marburg</t>
  </si>
  <si>
    <t>Fortbildungsseminar für Florix-Ansprechpartner</t>
  </si>
  <si>
    <t>Seminar über die Nachrichtentechnik der Führungsunterstützungseinheiten</t>
  </si>
  <si>
    <t>Seminar Informations- und Kommunikationswesen für Führungskräfte</t>
  </si>
  <si>
    <t>F/B/K-IuK-T-Sem.</t>
  </si>
  <si>
    <t>F/B/K-S 6-A-Sem.</t>
  </si>
  <si>
    <t>Lehrgang Einsatzbearbeiter in den Leitfunkstellen und Zentralen Leitstellen - Lernfeld 4 -</t>
  </si>
  <si>
    <t>- Lernfeld 4 -</t>
  </si>
  <si>
    <t>F/B-Lst (LF 4)</t>
  </si>
  <si>
    <t>Teilnehmerinnen und Teilnehmer werden von den Landkreisen bzw. Städten benannt.</t>
  </si>
  <si>
    <t>Lehrgang "Truppführer", Sprechfunkberechtigung</t>
  </si>
  <si>
    <t>Vorgesehen oder berufen als S 6 bzw. S 3/S 6 in Führungseinheiten, Lehrgang Verbandsführer</t>
  </si>
  <si>
    <t>oder Lehrgang für Führungskräfte in Führungsgruppen und Stäben oder Operativ-Taktische-</t>
  </si>
  <si>
    <t xml:space="preserve">Führung im Katastrophenschutz-Stab - Grundlagenlehrgang oder Einführungslehrgang in die </t>
  </si>
  <si>
    <t>Tätigkeit im Katastrophenschutz-Stab, Sprechfunkberechtigung</t>
  </si>
  <si>
    <t xml:space="preserve">Lernfelder 1 bis 3 </t>
  </si>
  <si>
    <t>L2</t>
  </si>
  <si>
    <t>Rettungsassistent oder Notfallsanitäter, Lernfeld 1</t>
  </si>
  <si>
    <t>Flx-Ansp-Sem.</t>
  </si>
  <si>
    <t>RD-OLRD/LNA-Sem.</t>
  </si>
  <si>
    <r>
      <t xml:space="preserve">Durchführungsort </t>
    </r>
    <r>
      <rPr>
        <sz val="7.5"/>
        <rFont val="Arial"/>
        <family val="2"/>
      </rPr>
      <t>(wenn nicht Kassel)</t>
    </r>
  </si>
  <si>
    <t>Hinweise:</t>
  </si>
  <si>
    <r>
      <t>Zugführungslehrgang Teil 2</t>
    </r>
    <r>
      <rPr>
        <sz val="8"/>
        <color indexed="10"/>
        <rFont val="Arial"/>
        <family val="2"/>
      </rPr>
      <t xml:space="preserve"> (mit Laufbahnprüfung für den gD - APOmgD-Feuerw)</t>
    </r>
  </si>
  <si>
    <t>B-IV (Teil 1)</t>
  </si>
  <si>
    <t>B-IV (Teil 2)</t>
  </si>
  <si>
    <t>B-II</t>
  </si>
  <si>
    <t>F/B-III/IV-PÜ-Sem.</t>
  </si>
  <si>
    <t xml:space="preserve">F/B-KA-Fu </t>
  </si>
  <si>
    <t>F/B-KA-TH-VU</t>
  </si>
  <si>
    <t xml:space="preserve">Fortbildungsseminar für Einsatzbearbeiter - Stressprävention </t>
  </si>
  <si>
    <t>und Stressbewältigung -</t>
  </si>
  <si>
    <t xml:space="preserve">Fortbildungsseminar für Sanitäter der Freiwilligen Feuerwehr </t>
  </si>
  <si>
    <t>"AED- und HLW-Schulung"</t>
  </si>
  <si>
    <t>"Besondere Notfallsituationen"</t>
  </si>
  <si>
    <t>Fortbildungsseminar für Sanitäter der Freiwilligen Feuerwehr</t>
  </si>
  <si>
    <t xml:space="preserve">F/B-VbB </t>
  </si>
  <si>
    <t xml:space="preserve">Fortbildung und Prüfung zum Sachverständigen der Feuerwehr </t>
  </si>
  <si>
    <t>für den Vorbeugenden Brandschutz in Hessen</t>
  </si>
  <si>
    <t xml:space="preserve">F-TH-Bau </t>
  </si>
  <si>
    <t xml:space="preserve">Lehrgang Technische Hilfeleistung und Brandbekämpfung nach Bahnunfällen </t>
  </si>
  <si>
    <t xml:space="preserve">F/B-Gw </t>
  </si>
  <si>
    <t xml:space="preserve">F/B-Boot </t>
  </si>
  <si>
    <t xml:space="preserve">K-Stab-GL </t>
  </si>
  <si>
    <t>Fortbildungsseminar für Einsatzbearbeiter - besondere Notruf- und</t>
  </si>
  <si>
    <t>Seminar für Feuerwehrführungskräfte „Umgang mit Konflikten“ (Baustein A) bis 1999</t>
  </si>
  <si>
    <t>Lehrgang "Gruppenführer" (e-learning)</t>
  </si>
  <si>
    <t>Fortbildungsseminar für Kreisausbilder - Technische Hilfeleistung - Verkehrsunfall -</t>
  </si>
  <si>
    <t>DGUV 214-059 bzw. Module 1 und 2 gemäß GUV-I 8624</t>
  </si>
  <si>
    <t>Lehrgang "Leiter einer Feuerwehr" (online)</t>
  </si>
  <si>
    <t>F-VI (online)</t>
  </si>
  <si>
    <t>(Fortsetzung auf der nächsten Seite)</t>
  </si>
  <si>
    <t>Die Fortbildungsseminare Vorbeugender Brandschutz finden am HLFS-Standort in Marburg statt.</t>
  </si>
  <si>
    <t>Lehrgang Maschinist für Hubrettungsfahrzeuge</t>
  </si>
  <si>
    <t>F-HRF-Ma</t>
  </si>
  <si>
    <t>Lehrgang „Praxismodul Messzentrale“</t>
  </si>
  <si>
    <t>Lehrgang „Grundmodul GABC-Einsatz“</t>
  </si>
  <si>
    <t>Lehrgang „Praxismodul GABC-Einsatz“</t>
  </si>
  <si>
    <t>Lehrgang „Grundmodul GABC-Führen“</t>
  </si>
  <si>
    <t>Lehrgang „Praxismodul GABC-Führen“</t>
  </si>
  <si>
    <t>Lehrgang „Praxismodul Erkundung“</t>
  </si>
  <si>
    <t>Lehrgang „Praxismodul Dekon P“</t>
  </si>
  <si>
    <t>Lehrgang „GABC für Wehrführer“</t>
  </si>
  <si>
    <t>F/B/K-GABC-Einsatz I</t>
  </si>
  <si>
    <t>F/B/K-GABC-Einsatz II</t>
  </si>
  <si>
    <t>F/B/K-GABC-Führen I</t>
  </si>
  <si>
    <t>F/B/K-GABC-Führen II</t>
  </si>
  <si>
    <r>
      <t xml:space="preserve">Laufbahnprüfung für den mittleren feuerwehrtechnischen Dienst </t>
    </r>
    <r>
      <rPr>
        <sz val="8"/>
        <color indexed="10"/>
        <rFont val="Arial"/>
        <family val="2"/>
      </rPr>
      <t>(APOmgD-Feuerw)</t>
    </r>
  </si>
  <si>
    <t>F/B-LAS</t>
  </si>
  <si>
    <t>Lehrgang "Gruppenführer", Lehrgang "Atemschutzgeräteträger"</t>
  </si>
  <si>
    <t>Lehrgang "Leiter Atemschutz"</t>
  </si>
  <si>
    <t>F-III/IV-GABC-WeFü</t>
  </si>
  <si>
    <t>Lehrgang "Grundmodul GABC-Führen", Lehrgang "Praxismodul GABC-Einsatz"</t>
  </si>
  <si>
    <t xml:space="preserve">Lehrgang "Gruppenführer", Lehrgang "Praxismodul GABC-Einsatz" oder Lehrgang "Praxismodul </t>
  </si>
  <si>
    <t xml:space="preserve">Dekon P" oder Lehrgang "Praxismodul Erkundung" oder Lehrgang "Praxismodul Messzentrale" </t>
  </si>
  <si>
    <t xml:space="preserve">Kreisbrandinspektoren sowie die Leiterinnen/Leiter der Berufsfeuerwehren </t>
  </si>
  <si>
    <t>Lehrgang „Praxismodul GABC-Führen“ oder Lehrgang "Führen im GABC-Einsatz"</t>
  </si>
  <si>
    <t>GW-G oder Gerätesatz Gefahrgut nach DIN 14800 Teil 19</t>
  </si>
  <si>
    <r>
      <t xml:space="preserve">Lehrgang "Gruppenführer", Wehrführer oder stv. Wehrführer einer Ortsteilfeuerwehr </t>
    </r>
    <r>
      <rPr>
        <b/>
        <u/>
        <sz val="10"/>
        <color indexed="39"/>
        <rFont val="Arial"/>
        <family val="2"/>
      </rPr>
      <t>ohne</t>
    </r>
    <r>
      <rPr>
        <sz val="10"/>
        <color indexed="39"/>
        <rFont val="Arial"/>
        <family val="2"/>
      </rPr>
      <t xml:space="preserve"> </t>
    </r>
  </si>
  <si>
    <t>Zu allen Veranstaltungen für die Feuerwehr sind nur Teilnehmerinnen und Teilnehmer zu melden, die eine 
abgeschlossene Ausbildung zum Truppmann haben und die jeweils angegebenen Voraussetzungen erfüllen.
Abweichungen hiervon sind nur bei der Truppmannausbildung Teil 1 (Grundausbildungslehrgang) zulässig.</t>
  </si>
  <si>
    <t>Die Lehrgänge "Ausbilder in der Feuerwehr" finden alle am HLFS-Standort in Marburg statt.</t>
  </si>
  <si>
    <t>(mit Kinderbetreuungsangebot)</t>
  </si>
  <si>
    <t>Fortbildungsseminar zur Durchführung von Planübungen auf Standortebene</t>
  </si>
  <si>
    <t>Florix-Seminar für Sachbearbeiterinnen und Sachbearbeiter der Kommunen</t>
  </si>
  <si>
    <t>Lehrgang „Praxismodul Dekon Führen“</t>
  </si>
  <si>
    <t>Fortbildungsseminar „Multiplikatoren für die GABC-VR-Standortausbildung“</t>
  </si>
  <si>
    <t>Seminar Interkulturelles Einsatzmanagement</t>
  </si>
  <si>
    <t>Seminar Bedarfs- und Entwicklungsplan</t>
  </si>
  <si>
    <t>Führungskräfte der Feuerwehr und Bedienstete der Gemeinden, die mit der Thematik</t>
  </si>
  <si>
    <t>befasst sind.</t>
  </si>
  <si>
    <t>Fortbildungsseminar für Gruppenführer „Ersteinsatz bei Waldbränden“</t>
  </si>
  <si>
    <t>Fortbildungsseminar für Zug- und Verbandsführer „Einsatzleitung bei Waldbränden“</t>
  </si>
  <si>
    <t>Lehrgang „Instrukteur für Waldbrandbekämpfung“</t>
  </si>
  <si>
    <t>F/B-BEP-Sem.</t>
  </si>
  <si>
    <t>Flx-SB-Sem.</t>
  </si>
  <si>
    <t>F/B/K-III-WB-Sem</t>
  </si>
  <si>
    <t>F/B/K-WB-EL-Sem.</t>
  </si>
  <si>
    <t>F/B/K-WB-Instrukteur</t>
  </si>
  <si>
    <t>F/B/K-GABC-Dekon Fü</t>
  </si>
  <si>
    <t>F/B-IK-EinsatzM-Sem.</t>
  </si>
  <si>
    <t>Sicheres Arbeiten mit der Benutzeroberfläche MS-Windows. Basisseminar Brandschutz und</t>
  </si>
  <si>
    <t>Allgemeine Hilfe am HVSV oder mehrjährige Berufserfahrung im Sachgebiet Brandschutz</t>
  </si>
  <si>
    <t>mit Bezug zu Florix.</t>
  </si>
  <si>
    <t>oder Lehrgang "GABC-Einsatz"</t>
  </si>
  <si>
    <t>Lehrgang "Grundmodul GABC-Einsatz" oder Lehrgang "GABC-Einsatz",</t>
  </si>
  <si>
    <t>Lehrgang "Grundmodul GABC-Einsatz" oder Lehrgang "GABC-Einsatz"</t>
  </si>
  <si>
    <t>Qualifizierungsmaßnahme I für das Leitstellenpersonal (e-learning)</t>
  </si>
  <si>
    <t>Vorgesehen für den Lehrgang Einsatzbearbeiter in den Leitfunkstellen und Zentralen</t>
  </si>
  <si>
    <t>Leitstellen, Laufbahnprüfung für den mittleren feuerwehrtechnischen Dienst.</t>
  </si>
  <si>
    <t>Leitstellen, Qualifizierungsmaßnahme I für das Leitstellenpersonal (e-learning).</t>
  </si>
  <si>
    <t>Ggf. Laptop und eigenen Florixzugang mitbringen.</t>
  </si>
  <si>
    <t>v</t>
  </si>
  <si>
    <t>In diesem Lehrgang wird die Ausbildungseinheit "Lebensrettende Sofortmaßnahmen (EH)"</t>
  </si>
  <si>
    <t>enthalten sein. Für diesen Lehrgang werden vorrangig FSJ-Absolventen berücksichtigt.</t>
  </si>
  <si>
    <t xml:space="preserve">Die Fortbildungsseminare für Sanitäter der Freiwilligen Feuerwehr "AED- und HLW-Schulung" </t>
  </si>
  <si>
    <t>Qualifizierungsmaßnahme II für das Leitstellenpersonal</t>
  </si>
  <si>
    <t>B-Q I-Lst e-learn</t>
  </si>
  <si>
    <t>F/B/K-GABC-VR-M-Sem.</t>
  </si>
  <si>
    <t xml:space="preserve">Lehrgang Technische Hilfeleistung - Verkehrsunfall -, Lehrgang "Grundmodul GABC-Einsatz" </t>
  </si>
  <si>
    <t xml:space="preserve">oder Lehrgang "GABC-Einsatz" </t>
  </si>
  <si>
    <t>Lehrgang "Grundmodul GABC-Führen" oder Lehrgang "Führen im GABC-Einsatz" oder</t>
  </si>
  <si>
    <t>Lehrgang "GABC für Wehrführer"</t>
  </si>
  <si>
    <t>Vorgesehen als Ausbilder im Bereich GABC auf Standort- oder Kreisebene.</t>
  </si>
  <si>
    <r>
      <t xml:space="preserve">"Gruppenführer" </t>
    </r>
    <r>
      <rPr>
        <b/>
        <u/>
        <sz val="10"/>
        <color indexed="39"/>
        <rFont val="Arial"/>
        <family val="2"/>
      </rPr>
      <t>und</t>
    </r>
    <r>
      <rPr>
        <sz val="10"/>
        <color indexed="39"/>
        <rFont val="Arial"/>
        <family val="2"/>
      </rPr>
      <t xml:space="preserve"> den Lehrgang „Grundmodul GABC-Einsatz“.</t>
    </r>
  </si>
  <si>
    <r>
      <t xml:space="preserve">Leiter einer Feuerwehr benötigen als Voraussetzungen </t>
    </r>
    <r>
      <rPr>
        <b/>
        <u/>
        <sz val="10"/>
        <color indexed="39"/>
        <rFont val="Arial"/>
        <family val="2"/>
      </rPr>
      <t>mindestens</t>
    </r>
    <r>
      <rPr>
        <sz val="10"/>
        <color indexed="39"/>
        <rFont val="Arial"/>
        <family val="2"/>
      </rPr>
      <t xml:space="preserve"> den Lehrgang </t>
    </r>
  </si>
  <si>
    <t>Lehrgang "Praxismodul Dekon P"</t>
  </si>
  <si>
    <t xml:space="preserve">Lehrgang "Grundmodul GABC-Führen" oder Lehrgang "Führen im GABC-Einsatz", </t>
  </si>
  <si>
    <r>
      <t>Zugführungslehrgang Teil 1</t>
    </r>
    <r>
      <rPr>
        <sz val="8"/>
        <color indexed="10"/>
        <rFont val="Arial"/>
        <family val="2"/>
      </rPr>
      <t xml:space="preserve"> (APOmgD-Feuerw &amp; APVO-WFw)</t>
    </r>
  </si>
  <si>
    <r>
      <t xml:space="preserve">Gruppenführungslehrgang </t>
    </r>
    <r>
      <rPr>
        <sz val="8"/>
        <color indexed="10"/>
        <rFont val="Arial"/>
        <family val="2"/>
      </rPr>
      <t xml:space="preserve"> (APOmgD-Feuerw &amp; APVO-WFw)</t>
    </r>
  </si>
  <si>
    <t>Grundlagenseminar Interkulturelle Kompetenz</t>
  </si>
  <si>
    <t>Kompetenz</t>
  </si>
  <si>
    <t>F/B-IK-Fachtagung</t>
  </si>
  <si>
    <t>Grundlagenseminar interkulturelle Kompetenz</t>
  </si>
  <si>
    <t>Fortbildungsseminar für Kreisausbilder „Pädagogik“</t>
  </si>
  <si>
    <t>in Marburg statt.</t>
  </si>
  <si>
    <t xml:space="preserve">Die Fortbildungsseminare für Kreisausbilder „Pädagogik“ finden alle am HLFS-Standort </t>
  </si>
  <si>
    <t xml:space="preserve">Lehrgang Kreisausbilder - Truppmann/Truppführer -, - Maschinisten -, Sprechfunk -, </t>
  </si>
  <si>
    <t>Fortbildung für die Ausbilderinnen und Ausbilder der SRHT-Gruppen in Hessen</t>
  </si>
  <si>
    <t>F/B-SRHT-Ausb.-Sem.</t>
  </si>
  <si>
    <t>Höhenrettungsgruppen in Hessen.</t>
  </si>
  <si>
    <t>Diese Fortbildung ist ausschließlich für Ausbilderinnen und Ausbilder der bestehenden</t>
  </si>
  <si>
    <r>
      <t xml:space="preserve">Zugführungslehrgang Teil 1 </t>
    </r>
    <r>
      <rPr>
        <sz val="8"/>
        <rFont val="Arial"/>
        <family val="2"/>
      </rPr>
      <t>(APOmgD-Feuerw)</t>
    </r>
  </si>
  <si>
    <r>
      <t xml:space="preserve">Zugführungslehrgang Teil 2 </t>
    </r>
    <r>
      <rPr>
        <sz val="8"/>
        <rFont val="Arial"/>
        <family val="2"/>
      </rPr>
      <t>(mit Laufbahnprüfung für den gD - APOmgD-Feuerw)</t>
    </r>
  </si>
  <si>
    <r>
      <t xml:space="preserve">Gruppenführungslehrgang </t>
    </r>
    <r>
      <rPr>
        <sz val="8"/>
        <rFont val="Arial"/>
        <family val="2"/>
      </rPr>
      <t>(APOmgD-Feuerw / APVO-WFw)</t>
    </r>
  </si>
  <si>
    <r>
      <t xml:space="preserve">Laufbahnprüfung für den mittleren feuerwehrtechnischen Dienst </t>
    </r>
    <r>
      <rPr>
        <sz val="8"/>
        <rFont val="Arial"/>
        <family val="2"/>
      </rPr>
      <t>(APOmgD-Feuerw)</t>
    </r>
  </si>
  <si>
    <t>finden an der DRK-Rettungsdienstschule in Kassel statt.</t>
  </si>
  <si>
    <t>Seminar Fachberaterin bzw. Fachberater kulturelle Vielfalt und Mitgliedergewinnung</t>
  </si>
  <si>
    <t>Grundlagenseminar Interkulturelle Kompetenz oder Seminar zur Stärkung der Interkulturellen</t>
  </si>
  <si>
    <t>Fachtagung der Interkulturellen Beraterinnen bzw. Berater</t>
  </si>
  <si>
    <t>Seminar Fachberaterin bzw. Fachberater Interkulturelles Einsatzmanagement</t>
  </si>
  <si>
    <t>F/B-IK-Berater-Sem.</t>
  </si>
  <si>
    <t>F/B-IK-Komp.-Sem.</t>
  </si>
  <si>
    <t>Ergänzend zu den Veranstaltungsinhalten ist ein e-learning-Modul mit prüfungsrelevanten</t>
  </si>
  <si>
    <t>Themen erforderlich. Weitere Informationen erfolgen mit der Einberufung.</t>
  </si>
  <si>
    <t>Tagung der interkulturellen Fachberaterinnen bzw. Fachberater</t>
  </si>
  <si>
    <t>Hessischen Ministeriums des Innern, für Sicherheit und Heimatschutz sowie die im Leitungs-</t>
  </si>
  <si>
    <t>dienst der Berufsfeuerwehren und der Feuerwehren mit hauptamtlichen Kräften tätigen,</t>
  </si>
  <si>
    <t>Angehörigen.</t>
  </si>
  <si>
    <t>Fortbildungsseminar für Mannschaften „Taktische Eigensicherung für Einsatzkräfte“</t>
  </si>
  <si>
    <t>Fortbildungsseminar für Führungskräfte „Taktische Eigensicherung für Einsatzkräfte“</t>
  </si>
  <si>
    <t xml:space="preserve">Die Fortbildungsseminare für Mannschaften „Taktische Eigensicherung für Einsatzkräfte“ </t>
  </si>
  <si>
    <t>finden alle am HLFS-Standort in Marburg statt.</t>
  </si>
  <si>
    <t>Die Fortbildungsseminare für Führungskräfte „Taktische Eigensicherung für Einsatzkräfte“</t>
  </si>
  <si>
    <t>F/B-EiSi-MaS-Sem.</t>
  </si>
  <si>
    <t>F/B-EiSi-FüK-Sem.</t>
  </si>
  <si>
    <t>F/B-Ausb-Päd-Sem.</t>
  </si>
  <si>
    <t>Fortbildungsseminar für Schiedsrichter</t>
  </si>
  <si>
    <t>Lehrgang „Gruppenführer PSNV-B“</t>
  </si>
  <si>
    <t>Lehrgang „Leiter PSNV“</t>
  </si>
  <si>
    <t>Lehrgang „Fachberater PSNV“</t>
  </si>
  <si>
    <t>F/B-PSNV-FB</t>
  </si>
  <si>
    <t>F/B-PSNV-LT</t>
  </si>
  <si>
    <t>F/B-PSNV-GF</t>
  </si>
  <si>
    <t>Der Lehrgang findet am HLFS-Standort in Marburg statt.</t>
  </si>
  <si>
    <t>Informationen zu Internetanbindung, Hard- und Softwareausstattung sind auf der Homepage</t>
  </si>
  <si>
    <r>
      <t xml:space="preserve">der HLFS erläutert: </t>
    </r>
    <r>
      <rPr>
        <sz val="9"/>
        <color rgb="FF0000FF"/>
        <rFont val="Arial"/>
        <family val="2"/>
      </rPr>
      <t>https://hlfs.hessen.de/veranstaltungen/veranstaltungsverzeichnis/führungskräfte</t>
    </r>
  </si>
  <si>
    <t>- Atemschutzgeräteträger -, - Technische Hilfeleistung - Verkehrsunfall - oder</t>
  </si>
  <si>
    <t>- Brandschutzerziehung und -aufklärung -</t>
  </si>
  <si>
    <t>B-Q II-Lst</t>
  </si>
  <si>
    <t>Abgeschlossene Ausbildung PSNV-B gemäß den „Mindeststandards in der Psychosozialen</t>
  </si>
  <si>
    <t>Akuthilfe“ der AG PSAH (2021 bzw. 2013). Einsatzerfahrung PSNV-B.</t>
  </si>
  <si>
    <t>Lehrgang „Gruppenführer PSNV“ oder Lehrgang „Gruppenführer“ der Feuerwehr oder einer</t>
  </si>
  <si>
    <t>Hilfsorganisation. Einsatzerfahrung PSNV-B, empfohlen auch Einsatzerfahrung PSNV-E.</t>
  </si>
  <si>
    <t>Lehrgang „Leiter PSNV“ oder Lehrgang „Führen und Leiten in der PSNV“ oder Lehrgang</t>
  </si>
  <si>
    <t>„Zugführer“ der Feuerwehr oder einer Hilfsorganisation.  Einsatzerfahrung PSNV-B, empfohlen</t>
  </si>
  <si>
    <t>auch Einsatzerfahrung PSNV-E.</t>
  </si>
  <si>
    <t>Lehrgang „Gruppenführer“</t>
  </si>
  <si>
    <t>F-Schiri-Sem.</t>
  </si>
  <si>
    <t>für das Jahr 2026</t>
  </si>
  <si>
    <t>B-II 01/2026</t>
  </si>
  <si>
    <t>B-II 02/2026</t>
  </si>
  <si>
    <t>B-II 03/2026</t>
  </si>
  <si>
    <t>B-II 04/2026</t>
  </si>
  <si>
    <t>B-II 05/2026</t>
  </si>
  <si>
    <t>B-II 06/2026</t>
  </si>
  <si>
    <t>Forbildungsseminar für Bürgermeisterinnen und Bürgermeister</t>
  </si>
  <si>
    <t>F/B-Fü B-Sem. 01/2026 (MR)</t>
  </si>
  <si>
    <t>F/B-Fü B-Sem. 02/2026</t>
  </si>
  <si>
    <t>F/B-Fü B-Sem. 03/2026 (MR)</t>
  </si>
  <si>
    <t>F/B-Fü B-Sem. 04/2026 (MR)</t>
  </si>
  <si>
    <t>F/B-Fü B-Sem. 05/2026</t>
  </si>
  <si>
    <t>F/B-Fü B-Sem. 06/2026 (MR)</t>
  </si>
  <si>
    <t>F/B-Fü B-Sem. 07/2026 (MR)</t>
  </si>
  <si>
    <t>F/B-Fü B-Sem. 08/2026 (MR)</t>
  </si>
  <si>
    <t>F/B-Fü B-Sem. 09/2026 (MR)</t>
  </si>
  <si>
    <t>F/B-Fü B-Sem. 10/2026 (MR)</t>
  </si>
  <si>
    <t>B-IV (Teil 1) 01/2026</t>
  </si>
  <si>
    <t>B-IV (Teil 1) 02/2026</t>
  </si>
  <si>
    <t>B-IV (Teil 2) 01/2026</t>
  </si>
  <si>
    <t>B-IV (Teil 2) 02/2025</t>
  </si>
  <si>
    <t>B-III 01/2026</t>
  </si>
  <si>
    <t>B-III 02/2026</t>
  </si>
  <si>
    <t>B-III 03/2026</t>
  </si>
  <si>
    <t>B-III 04/2026</t>
  </si>
  <si>
    <t>B-III 05/2026</t>
  </si>
  <si>
    <t>WF-Ausbildung LF 1 01/2026</t>
  </si>
  <si>
    <t>WF-Ausbildung LF 1 02/2026</t>
  </si>
  <si>
    <t>WF-Ausbildung LF 2 01/2026</t>
  </si>
  <si>
    <t>WF-Ausbildung LF 2 02/2026</t>
  </si>
  <si>
    <t>KBI-Tagung 01/2026</t>
  </si>
  <si>
    <t>BrS-ADi-Sem. 01/2026</t>
  </si>
  <si>
    <t>BrS-ADi-Sem. 02/2026</t>
  </si>
  <si>
    <t>BrS-ADi-Sem. 03/2026</t>
  </si>
  <si>
    <t>Teilnahme am Seminar für Bürgermeisterinnen und Bügermeister</t>
  </si>
  <si>
    <r>
      <rPr>
        <u/>
        <sz val="10"/>
        <color rgb="FF0000FF"/>
        <rFont val="Arial"/>
        <family val="2"/>
      </rPr>
      <t>Voraussetzung</t>
    </r>
    <r>
      <rPr>
        <sz val="10"/>
        <color indexed="39"/>
        <rFont val="Arial"/>
        <family val="2"/>
      </rPr>
      <t>:</t>
    </r>
  </si>
  <si>
    <t>Bgm-Sem. 01/2026</t>
  </si>
  <si>
    <t>Bgm-Sem. 02/2026</t>
  </si>
  <si>
    <t>Bgm-Fo-Sem. 01/2026</t>
  </si>
  <si>
    <t>Bgm-Fo-Sem. 02/2026</t>
  </si>
  <si>
    <t>F/B-BEP-Sem. 01/2026</t>
  </si>
  <si>
    <t>F/B-BEP-Sem. 02/2026</t>
  </si>
  <si>
    <t>F/B-BEP-Sem. 03/2026</t>
  </si>
  <si>
    <t>F/B-BEP-Sem. 04/2026</t>
  </si>
  <si>
    <t>F/B-BEP-Sem. 05/2026</t>
  </si>
  <si>
    <t>F-I 01/2026</t>
  </si>
  <si>
    <t>F-III 01/2026</t>
  </si>
  <si>
    <t>F-III 02/2026</t>
  </si>
  <si>
    <t>F-III 03/2026</t>
  </si>
  <si>
    <t>F-III 04/2026</t>
  </si>
  <si>
    <t>F-III 05/2026</t>
  </si>
  <si>
    <t>F-III 06/2026</t>
  </si>
  <si>
    <t>F-III 07/2026</t>
  </si>
  <si>
    <t>F-III 08/2026</t>
  </si>
  <si>
    <t>F-III 09/2026</t>
  </si>
  <si>
    <t>F-III 10/2026</t>
  </si>
  <si>
    <t>F-III 11/2026</t>
  </si>
  <si>
    <t>F-III 12/2026</t>
  </si>
  <si>
    <t>F-III 13/2026</t>
  </si>
  <si>
    <t>F-III 14/2026</t>
  </si>
  <si>
    <t>F-III 15/2026</t>
  </si>
  <si>
    <t>F-III 16/2026</t>
  </si>
  <si>
    <t>F-III 17/2026</t>
  </si>
  <si>
    <t>F-III 18/2026</t>
  </si>
  <si>
    <t>F-III e-learn 01/2026</t>
  </si>
  <si>
    <t>F-III e-learn 02/2026</t>
  </si>
  <si>
    <t>F-III e-learn 03/2026</t>
  </si>
  <si>
    <t>F-III e-learn 04/2026</t>
  </si>
  <si>
    <t>F-III e-learn 05/2026</t>
  </si>
  <si>
    <t>F-III e-learn 06/2026</t>
  </si>
  <si>
    <t>F-III e-learn 07/2026</t>
  </si>
  <si>
    <t>F-III e-learn 08/2026</t>
  </si>
  <si>
    <t>F-III e-learn 09/2026</t>
  </si>
  <si>
    <t>F-III e-learn 10/2026</t>
  </si>
  <si>
    <t>F-III e-learn 11/2026</t>
  </si>
  <si>
    <t>08. bis 09.04. und 11. bis 13.05.2026</t>
  </si>
  <si>
    <t>31.03. bis 01.04. und 13. bis 15.04.2026</t>
  </si>
  <si>
    <t>29. bis 30.04. und 01. bis 03.06.2026</t>
  </si>
  <si>
    <t>07. bis 08.05. und 15. bis 17.06.2026</t>
  </si>
  <si>
    <t>27. bis 28.05. und 06. bis 08.07.2026</t>
  </si>
  <si>
    <t>13. bis 14.07. und 12. bis 14.08.2026</t>
  </si>
  <si>
    <t>31.08. bis 01.09. und 23. bis 25.09.2026</t>
  </si>
  <si>
    <t>05. bis 06.10. und 26. bis 28.10.2026</t>
  </si>
  <si>
    <t>04. bis 05.11. und 23. bis 25.11.2026</t>
  </si>
  <si>
    <t>09. bis 10.11. und 30.11. bis 02.12.2026</t>
  </si>
  <si>
    <t>26. bis 27.11. und 14. bis 16.12.2026</t>
  </si>
  <si>
    <t>F-IV 01/2026</t>
  </si>
  <si>
    <t>F-IV 02/2026</t>
  </si>
  <si>
    <t>F-IV 03/2026</t>
  </si>
  <si>
    <t>F-IV 04/2026</t>
  </si>
  <si>
    <t>F-IV 05/2026</t>
  </si>
  <si>
    <t>F-IV 06/2026</t>
  </si>
  <si>
    <t>F-IV 07/2026</t>
  </si>
  <si>
    <t>F-IV 08/2026</t>
  </si>
  <si>
    <t>F-IV 09/2026</t>
  </si>
  <si>
    <t>F-IV 10/2026</t>
  </si>
  <si>
    <t>F-IV 11/2026</t>
  </si>
  <si>
    <t>F-IV 12/2026</t>
  </si>
  <si>
    <t>F-IV 13/2026</t>
  </si>
  <si>
    <t>F-IV 14/2026</t>
  </si>
  <si>
    <t>F-IV 16/2026</t>
  </si>
  <si>
    <t>F-IV 17/2026</t>
  </si>
  <si>
    <t>F-IV 18/2026</t>
  </si>
  <si>
    <t>F-IV 19/2026</t>
  </si>
  <si>
    <t>F-IV 20/2026</t>
  </si>
  <si>
    <t>F-IV 21/2026</t>
  </si>
  <si>
    <t>F-IV 22/2026</t>
  </si>
  <si>
    <t>F-IV 23/2026</t>
  </si>
  <si>
    <t>F-IV 15/2026 (MR)</t>
  </si>
  <si>
    <t>F/B-IV-PÜ-Sem. 01/2026</t>
  </si>
  <si>
    <t>F/B-IV-PÜ-Sem. 02/2026</t>
  </si>
  <si>
    <t>F/B-IV-PÜ-Sem. 03/2026</t>
  </si>
  <si>
    <t>F/B-IV-PÜ-Sem. 04/2026</t>
  </si>
  <si>
    <t>F/B-IV-PÜ-Sem. 05/2026</t>
  </si>
  <si>
    <t>F/B-IV-PÜ-Sem. 08/2026</t>
  </si>
  <si>
    <t>F/B-IV-PÜ-Sem. 06/2026 (MR)</t>
  </si>
  <si>
    <t>F/B-IV-PÜ-Sem. 07/2026 (MR)</t>
  </si>
  <si>
    <t>F/B-III/IV-Lüft-Sem. 01/2026</t>
  </si>
  <si>
    <t>F/B-III/IV-Lüft-Sem. 02/2026</t>
  </si>
  <si>
    <t>F/B-III/IV-Lüft-Sem. 03/2026</t>
  </si>
  <si>
    <t>F/B-III/IV-Lüft-Sem. 04/2026</t>
  </si>
  <si>
    <t>F/B-III/IV-Lüft-Sem. 05/2026</t>
  </si>
  <si>
    <t>F/B-III/IV-Lüft-Sem. 06/2026</t>
  </si>
  <si>
    <t>F/B-III/IV-Lüft-Sem. 07/2026</t>
  </si>
  <si>
    <t>F/B-III/IV-Lüft-Sem. 08/2026</t>
  </si>
  <si>
    <t>F/B-III/IV-Lüft-Sem. 09/2026</t>
  </si>
  <si>
    <t>F/B-III/IV-LWF-Sem. 01/2026</t>
  </si>
  <si>
    <t>F/B-III/IV-LWF-Sem. 02/2026</t>
  </si>
  <si>
    <t>F/B-III/IV-LWF-Sem. 03/2026</t>
  </si>
  <si>
    <t>F/B-III/IV-LWF-Sem. 04/2026</t>
  </si>
  <si>
    <t>F/B-III/IV-LWF-Sem. 05/2026</t>
  </si>
  <si>
    <t>F/B-III/IV-LWF-Sem. 06/2026</t>
  </si>
  <si>
    <t>F/B-III/IV-LWF-Sem. 07/2026</t>
  </si>
  <si>
    <t>F/B-III/IV-LWF-Sem. 08/2026</t>
  </si>
  <si>
    <t>F/B-III/IV-BHT-Sem. 01/2026</t>
  </si>
  <si>
    <t>F/B-III/IV-BHT-Sem. 02/2026</t>
  </si>
  <si>
    <t>F/B-III/IV-BHT-Sem. 03/2026</t>
  </si>
  <si>
    <t>F-VI 01/2026</t>
  </si>
  <si>
    <t>F-VI 02/2026 (MR)</t>
  </si>
  <si>
    <t>F-VI 03/2026</t>
  </si>
  <si>
    <t>F-VI 04/2026</t>
  </si>
  <si>
    <t>F-VI 05/2026 (MR)</t>
  </si>
  <si>
    <t>F-VI 06/2026</t>
  </si>
  <si>
    <t>F-VI 07/2026</t>
  </si>
  <si>
    <t>F-VI 08/2026</t>
  </si>
  <si>
    <t>F-VI 09/2026 (MR)</t>
  </si>
  <si>
    <t>F-VI 10/2026</t>
  </si>
  <si>
    <t>F-VI 11/2026 (MR)</t>
  </si>
  <si>
    <t>F-VI (online) 01/2026</t>
  </si>
  <si>
    <t>F-VI (online) 02/2026</t>
  </si>
  <si>
    <t>F-VI (online) 03/2026</t>
  </si>
  <si>
    <t>F-VI (online) 04/2026</t>
  </si>
  <si>
    <t>F-VI (online) 05/2026</t>
  </si>
  <si>
    <t>F-VI (online) 06/2026</t>
  </si>
  <si>
    <t>F-VI (online) 07/2026</t>
  </si>
  <si>
    <t>F-VI (online) 08/2026</t>
  </si>
  <si>
    <t>F-VI (online) 09/2026</t>
  </si>
  <si>
    <t>F-VI-Sem. 01/2026</t>
  </si>
  <si>
    <t>F-VI-Sem. 02/2026</t>
  </si>
  <si>
    <t>F-VI-Sem. 03/2026</t>
  </si>
  <si>
    <t>F-VI-Sem. 04/2026</t>
  </si>
  <si>
    <t>F-VI-Sem. 05/2026</t>
  </si>
  <si>
    <t>F-VI-Sem. 06/2026</t>
  </si>
  <si>
    <t>F-VI-Sem. 07/2026</t>
  </si>
  <si>
    <t>F-VI-Sem. 08/2026 (MR)</t>
  </si>
  <si>
    <t>F/B-EiSi-MaS-Sem. 01/2026 (MR)</t>
  </si>
  <si>
    <t>F/B-EiSi-MaS-Sem. 02/2026 (MR)</t>
  </si>
  <si>
    <t>F/B-EiSi-MaS-Sem. 03/2026 (MR)</t>
  </si>
  <si>
    <t>F/B-EiSi-MaS-Sem. 04/2026 (MR)</t>
  </si>
  <si>
    <t>F/B-EiSi-MaS-Sem. 05/2026 (MR)</t>
  </si>
  <si>
    <t>F/B-EiSi-MaS-Sem. 06/2026 (MR)</t>
  </si>
  <si>
    <t>F/B-EiSi-MaS-Sem. 07/2026 (MR)</t>
  </si>
  <si>
    <t>F/B-EiSi-MaS-Sem. 08/2026 (MR)</t>
  </si>
  <si>
    <t>F/B-EiSi-MaS-Sem. 09/2026 (MR)</t>
  </si>
  <si>
    <t>F/B-EiSi-MaS-Sem. 10/2026 (MR)</t>
  </si>
  <si>
    <t>F/B-EiSi-MaS-Sem. 11/2026 (MR)</t>
  </si>
  <si>
    <t>F/B-EiSi-MaS-Sem. 12/2026 (MR)</t>
  </si>
  <si>
    <t>F/B-EiSi-FüK-Sem. 01/2026 (MR)</t>
  </si>
  <si>
    <t>F/B-EiSi-FüK-Sem. 02/2026 (MR)</t>
  </si>
  <si>
    <t>F/B-EiSi-FüK-Sem. 03/2026 (MR)</t>
  </si>
  <si>
    <t>F/B-EiSi-FüK-Sem. 04/2026 (MR)</t>
  </si>
  <si>
    <t>F/B-EiSi-FüK-Sem. 05/2026 (MR)</t>
  </si>
  <si>
    <t>F/B-EiSi-FüK-Sem. 06/2026 (MR)</t>
  </si>
  <si>
    <t>F/B-EiSi-FüK-Sem. 07/2026 (MR)</t>
  </si>
  <si>
    <t>F/B-EiSi-FüK-Sem. 08/2026 (MR)</t>
  </si>
  <si>
    <t>F/B-EiSi-FüK-Sem. 09/2026 (MR)</t>
  </si>
  <si>
    <t>F/B-EiSi-FüK-Sem. 10/2026 (MR)</t>
  </si>
  <si>
    <t>F/B-EiSi-FüK-Sem. 11/2026 (MR)</t>
  </si>
  <si>
    <t>F/B-Interview 01/2026</t>
  </si>
  <si>
    <t>F/B-Interview 02/2026</t>
  </si>
  <si>
    <t>F/B-Interview 03/2026</t>
  </si>
  <si>
    <t>F/B-Interview 04/2026</t>
  </si>
  <si>
    <t>F/B-Interview 05/2026</t>
  </si>
  <si>
    <t>Fortbildung „Interviewtraining“</t>
  </si>
  <si>
    <t>Fortbildung „Social Media für die Feuerwehr“</t>
  </si>
  <si>
    <t>F/B-SocialM-Sem. 01/2026</t>
  </si>
  <si>
    <t>F/B-SocialM-Sem.</t>
  </si>
  <si>
    <t>F/B-Interview</t>
  </si>
  <si>
    <t>F/B-SocialM-Sem. 02/2026 (MR)</t>
  </si>
  <si>
    <t>F/B-SocialM-Sem. 03/2026 (MR)</t>
  </si>
  <si>
    <t>F/B-SocialM-Sem. 04/2026</t>
  </si>
  <si>
    <t>F/B-SocialM-Sem. 05/2026</t>
  </si>
  <si>
    <t>Fortbildung „Grundlagen der Öffentlichkeitsarbeit“ (online)</t>
  </si>
  <si>
    <t>F/B-ÖffGrund (onl.) 01/2026</t>
  </si>
  <si>
    <t>F/B-ÖffGrund (onl.) 02/2026</t>
  </si>
  <si>
    <t>F/B-ÖffGrund (onl.) 03/2026</t>
  </si>
  <si>
    <t>F/B-ÖffGrund (onl.) 04/2026</t>
  </si>
  <si>
    <t>F/B-ÖffGrund (onl.) 05/2026</t>
  </si>
  <si>
    <t>F/B-ÖffGrund (onl.)</t>
  </si>
  <si>
    <t>F/B-PSNV-GF 01/2026</t>
  </si>
  <si>
    <t>F/B-PSNV-LT 01/2026</t>
  </si>
  <si>
    <t>F/B-PSNV-FB 01/2026</t>
  </si>
  <si>
    <t>F/B-Ausbilder (MR) 01/2026</t>
  </si>
  <si>
    <t>F/B-Ausbilder (MR) 02/2026</t>
  </si>
  <si>
    <t>F/B-Ausbilder (MR) 03/2026</t>
  </si>
  <si>
    <t>F/B-Ausbilder (MR) 04/2026</t>
  </si>
  <si>
    <t>F/B-Ausbilder (MR) 07/2026</t>
  </si>
  <si>
    <t>F/B-Ausbilder (MR) 08/2026</t>
  </si>
  <si>
    <t>F/B-Ausbilder (MR) 09/2026</t>
  </si>
  <si>
    <t>F/B-Ausbilder (MR) 10/2026</t>
  </si>
  <si>
    <t>F/B-Ausbilder (MR) 11/2026</t>
  </si>
  <si>
    <t>F/B-KA-TrM/TrFü-Sem. 01/2026</t>
  </si>
  <si>
    <t>F/B-KA-TrM/TrFü-Sem. 02/2026</t>
  </si>
  <si>
    <t>F/B-KA-TrM/TrFü 01/2026</t>
  </si>
  <si>
    <t>F/B-KA-TrM/TrFü 02/2026</t>
  </si>
  <si>
    <t>F/B-KA-Ma 01/2026</t>
  </si>
  <si>
    <t>F/B-KA-Ma 02/2026</t>
  </si>
  <si>
    <t>F/B-KA-Ma-Sem. 01/2026</t>
  </si>
  <si>
    <t>F/B-KA-Ma-Sem. 02/2026</t>
  </si>
  <si>
    <t>F/B-KA-Atr 01/2026</t>
  </si>
  <si>
    <t>F/B-KA-Atr 02/2026</t>
  </si>
  <si>
    <t>F/B-KA-Atr-Sem. 01/2026</t>
  </si>
  <si>
    <t>F/B-KA-Atr-Sem. 02/2026</t>
  </si>
  <si>
    <t>F/B-KA-Fu 01/2026</t>
  </si>
  <si>
    <t>F/B-KA-Fu 02/2026</t>
  </si>
  <si>
    <t>F/B-KA-Fu-Sem. 01/2026</t>
  </si>
  <si>
    <t>F/B-KA-Fu-Sem. 02/2026</t>
  </si>
  <si>
    <t>F/B-KA-TH-VU 01/2026</t>
  </si>
  <si>
    <t>F/B-KA-TH-VU 02/2026</t>
  </si>
  <si>
    <t>F/B-KA-TH-VU-Sem. 01/2026</t>
  </si>
  <si>
    <t>F/B-KA-TH-VU-Sem. 02/2026</t>
  </si>
  <si>
    <t>F/B-KA-Päd-Sem. (MR) 01/2026</t>
  </si>
  <si>
    <t>F/B-KA-Päd-Sem. (MR) 02/2026</t>
  </si>
  <si>
    <t>F/B-KA-Päd-Sem. (MR) 03/2026</t>
  </si>
  <si>
    <t>F/B-AbStuSi-Instrukt. 01/2026</t>
  </si>
  <si>
    <t>F/B-SRHT-Ausb.-Sem. 01/2026</t>
  </si>
  <si>
    <t>B-Ausbilder-Sem. 01/2026</t>
  </si>
  <si>
    <t>F/B-Karte 01/2026</t>
  </si>
  <si>
    <t>F/B-Karte 02/2026</t>
  </si>
  <si>
    <t>F/B-Karte 03/2026</t>
  </si>
  <si>
    <t>B-Q II-Lst 01/2026</t>
  </si>
  <si>
    <t>B-Q II-Lst 02/2026</t>
  </si>
  <si>
    <t>B-Q I-Lst e-learn 01/2026</t>
  </si>
  <si>
    <t>B-Q I-Lst e-learn 02/2026</t>
  </si>
  <si>
    <t>F/B-Lst (LF 4) 01/2026</t>
  </si>
  <si>
    <t>F/B-Lst (LF 4) 02/2026</t>
  </si>
  <si>
    <t>F/B-Lst (LF 4) 03/2026</t>
  </si>
  <si>
    <t>F/B-Lst (LF 4) 04/2026</t>
  </si>
  <si>
    <t>F/B-Lst (LF 4) 05/2026</t>
  </si>
  <si>
    <t>F/B-Lst (LF 4) 06/2026</t>
  </si>
  <si>
    <t>F/B-Lst (LF 4) 07/2026</t>
  </si>
  <si>
    <t>Lehrgang Einsatzbearbeiter in den Leitfunkstellen und Zentralen Leitstellen - Lernfeld 2 - Modul C4</t>
  </si>
  <si>
    <t>F/B-Lst LF 2 - M C4 01/2026</t>
  </si>
  <si>
    <t>F/B-Lst LF 2 - M C4 02/2026</t>
  </si>
  <si>
    <t>F/B-Lst LF 2 - M C4 03/2026</t>
  </si>
  <si>
    <t>F/B-Lst LF 2 - M C4 04/2026</t>
  </si>
  <si>
    <t>F/B-Lst LF 2 - M C4 05/2026</t>
  </si>
  <si>
    <t>F/B-Lst LF 2 - M C4 06/2026</t>
  </si>
  <si>
    <t>F/B-Lst LF 2 - M Recht 01/2026</t>
  </si>
  <si>
    <t>F/B-Lst LF 2 - M Recht 02/2026</t>
  </si>
  <si>
    <t>F/B-Lst LF 2 - M Recht 03/2026</t>
  </si>
  <si>
    <t>F/B-Lst LF 2 - M Recht 05/2026</t>
  </si>
  <si>
    <t>F/B-Lst LF 2 - M Recht 06/2026</t>
  </si>
  <si>
    <t>Lehrgang Einsatzbearbeiter in den Leitfunkstellen und Zentralen Leitstellen -</t>
  </si>
  <si>
    <t>Lernfeld 2 - Modul Rechtsgrundlagen</t>
  </si>
  <si>
    <t>Lernfeld 2 - Modul Einsatztaktik und Technik</t>
  </si>
  <si>
    <t>F/B-Lst LF 2- M ET/Tech 01/26</t>
  </si>
  <si>
    <t>F/B-Lst LF 2- M ET/Tech 02/26</t>
  </si>
  <si>
    <t>F/B-Lst LF 2- M ET/Tech 03/26</t>
  </si>
  <si>
    <t>F/B-Lst LF 2- M ET/Tech 04/26</t>
  </si>
  <si>
    <t>F/B-Lst LF 2- M ET/Tech 05/26</t>
  </si>
  <si>
    <t>F/B-Lst LF 2- M ET/Tech 06/26</t>
  </si>
  <si>
    <t>Lehrgang „Zugführer“</t>
  </si>
  <si>
    <t>Lehrgang „Leiter einer Feuerwehr“</t>
  </si>
  <si>
    <t>Lernfeld 2 - Modul Kommunikation</t>
  </si>
  <si>
    <t>F/B-Lst LF 2- M Kom. 04/2026</t>
  </si>
  <si>
    <t>F/B-Lst LF 2- M Kom. 06/2026</t>
  </si>
  <si>
    <t>F/B-Lst LF 2- M Kom. 03/2026</t>
  </si>
  <si>
    <t>Lehrgang Einsatzbearbeiter in den Leitfunkstellen und Zentralen Leitstellen - Lernfeld 2 - Modul Praxis</t>
  </si>
  <si>
    <t>Rettungsassistent oder Notfallsanitäter, Lernfeld 1, sowie alle weiteren Module des Lernfeld 2</t>
  </si>
  <si>
    <t>F/B-Lst LF 2- M Praxis 01/2026</t>
  </si>
  <si>
    <t>F/B-Lst LF 2- M Praxis 02/2026</t>
  </si>
  <si>
    <t>F/B-Lst LF 2- M Praxis 03/2026</t>
  </si>
  <si>
    <t>F/B-Lst LF 2- M Praxis 04/2026</t>
  </si>
  <si>
    <t>F/B-Lst LF 2- M Praxis 05/2026</t>
  </si>
  <si>
    <t>F/B-Lst LF 2- M Praxis 06/2026</t>
  </si>
  <si>
    <t>F/B-Lst LF 2- M Praxis 07/2026</t>
  </si>
  <si>
    <t>F/B-Lst LF 2- M Praxis 08/2026</t>
  </si>
  <si>
    <t>F/B-Lst LF 2- M Praxis 09/2026</t>
  </si>
  <si>
    <t>F/B-Lst-S-Sem. 01/2026</t>
  </si>
  <si>
    <t>F/B-Lst-S-Sem. 02/2026</t>
  </si>
  <si>
    <t>F/B-Lst-S-Sem. 03/2026</t>
  </si>
  <si>
    <t>F/B-Lst-S-Sem. 04/2026</t>
  </si>
  <si>
    <t>F/B-Lst-N-Sem. 01/2026</t>
  </si>
  <si>
    <t>F/B-Lst-N-Sem. 02/2026</t>
  </si>
  <si>
    <t>F/B-Lst-N-Sem. 03/2026</t>
  </si>
  <si>
    <t>F/B-Lst-N-Sem. 04/2026</t>
  </si>
  <si>
    <t>F-Sani (DRK) 02/2026</t>
  </si>
  <si>
    <t>F-Sani (DRK) 03/2026</t>
  </si>
  <si>
    <t>F-Sani (DRK) 05/2026</t>
  </si>
  <si>
    <t>F-Sani (DRK) 07/2026</t>
  </si>
  <si>
    <t>F-Sani (DRK) 08/2026</t>
  </si>
  <si>
    <t>F-Sani 01/2026</t>
  </si>
  <si>
    <t>F-Sani 04/2026</t>
  </si>
  <si>
    <t>F-Sani (DRK) 10/2026</t>
  </si>
  <si>
    <t>F-Sani (DRK) 11/2026</t>
  </si>
  <si>
    <t>F-Sani 06/2026</t>
  </si>
  <si>
    <t>F-Sani 09/2026</t>
  </si>
  <si>
    <t>F-Sani (DRK) 12/2026</t>
  </si>
  <si>
    <t>F-Sani-HLW-Sem. (DRK) 01/2026</t>
  </si>
  <si>
    <t>F-Sani-HLW-Sem. (DRK) 02/2026</t>
  </si>
  <si>
    <t>F-Sani-HLW-Sem. (DRK) 03/2026</t>
  </si>
  <si>
    <t>F-Sani-NF-Sem. 01/2026</t>
  </si>
  <si>
    <t>F-Sani-NF-Sem. 02/2026</t>
  </si>
  <si>
    <t>F-Sani-NF-Sem. 03/2026</t>
  </si>
  <si>
    <t>F-Sani-NF-Sem. 04/2026</t>
  </si>
  <si>
    <t>F-Sani-NF-Sem. 05/2026</t>
  </si>
  <si>
    <t>F-Sani-NF-Sem. 06/2026</t>
  </si>
  <si>
    <t>F/B-VB f. Fü 01/2026 (MR)</t>
  </si>
  <si>
    <t>F/B-VB f. Fü 02/2026</t>
  </si>
  <si>
    <t>F/B-VB f. Fü 03/2026</t>
  </si>
  <si>
    <t>F/B-VB f. Fü 04/2026 (MR)</t>
  </si>
  <si>
    <t>F/B-VB f. Fü 06/2026</t>
  </si>
  <si>
    <t>F/B-VB f. Fü 07/2026</t>
  </si>
  <si>
    <t>F/B-VB f. Fü 08/2026</t>
  </si>
  <si>
    <t>F/B-VB f. Fü 09/2026</t>
  </si>
  <si>
    <t>F/B-VB f. Fü 10/2026</t>
  </si>
  <si>
    <t>F/B-VB f. Fü 11/2026 (MR)</t>
  </si>
  <si>
    <t>F/B-VB f. Fü 12/2026 (MR)</t>
  </si>
  <si>
    <t>F/B-VB f. Fü 13/2026</t>
  </si>
  <si>
    <t>F/B-VB f. Fü 14/2026</t>
  </si>
  <si>
    <t>F/B-VB f. Fü 15/2026</t>
  </si>
  <si>
    <t>F/B-VbB 01/2026</t>
  </si>
  <si>
    <t>F/B-VbB 02/2026</t>
  </si>
  <si>
    <t>F/B-VbB 03/2026</t>
  </si>
  <si>
    <t>F/B-VbB 04/2026</t>
  </si>
  <si>
    <t>F/B-VB-Sem. 01/2026 (MR)</t>
  </si>
  <si>
    <t>F/B-VB-Sem. 02/2026 (MR)</t>
  </si>
  <si>
    <t>F/B-VB-SV 01/2026</t>
  </si>
  <si>
    <t>F/B-VB-SV 02/2026 (MR)</t>
  </si>
  <si>
    <t>F/B-BSA-Sem. 01/2026</t>
  </si>
  <si>
    <t>F/B-BSA-Sem. 02/2026</t>
  </si>
  <si>
    <t>F/B-BSA-Sem. 03/2026</t>
  </si>
  <si>
    <t>F/B-BSA-Sem. 04/2026</t>
  </si>
  <si>
    <t>F/B-BSA-Sem. 05/2026</t>
  </si>
  <si>
    <t>F/B-BSA-Sem. 06/2026</t>
  </si>
  <si>
    <t>F/B-BSA-Sem. 07/2026</t>
  </si>
  <si>
    <t>F/B-BSA-Sem. 08/2026</t>
  </si>
  <si>
    <t>F/B-BSA-Sem. 09/2026</t>
  </si>
  <si>
    <t>F/B-BSA-Sem. 10/2026</t>
  </si>
  <si>
    <t>F/B-BSA-Sem. 11/2026</t>
  </si>
  <si>
    <t>F/B-BSA-Sem. 12/2026</t>
  </si>
  <si>
    <t>F/B-BSA-Sem. 13/2026</t>
  </si>
  <si>
    <t>F/B-BSA-Sem. 14/2026</t>
  </si>
  <si>
    <t>F/B-BSA-Sem. 15/2026</t>
  </si>
  <si>
    <t>F/B-BSA-Sem. 16/2026</t>
  </si>
  <si>
    <t>F/B-BSA-Sem. 17/2026</t>
  </si>
  <si>
    <t>F/B-BSA-Sem. 18/2026</t>
  </si>
  <si>
    <t>F/B-BSA-Sem. 19/2026</t>
  </si>
  <si>
    <t>F/B-BSA-Sem. 20/2026</t>
  </si>
  <si>
    <t>F/B-BSA-Sem. 21/2026</t>
  </si>
  <si>
    <t>F/B-BSA-Sem. 22/2026</t>
  </si>
  <si>
    <t>F/B-BSA-Sem. 23/2026</t>
  </si>
  <si>
    <t>F/B-BSA-Sem. 24/2026</t>
  </si>
  <si>
    <t>F/B-BSA-Sem. 25/2026</t>
  </si>
  <si>
    <t>F/B-BSA-Sem. 26/2026</t>
  </si>
  <si>
    <t>F/B-BSA-Sem. 27/2026</t>
  </si>
  <si>
    <t>F-TH-Bau 01/2026</t>
  </si>
  <si>
    <t>F-TH-Bau 02/2026</t>
  </si>
  <si>
    <t>F-TH-Bau 03/2026</t>
  </si>
  <si>
    <t>F-TH-Bau 04/2026</t>
  </si>
  <si>
    <t>F-TH-Bau 05/2026</t>
  </si>
  <si>
    <t>F-TH-Bau 06/2026</t>
  </si>
  <si>
    <t>F-TH-Bau 07/2026</t>
  </si>
  <si>
    <t>F/B-TH-Sem. 01/2026</t>
  </si>
  <si>
    <t>F/B-TH-Sem. 02/2026</t>
  </si>
  <si>
    <t>F/B-TH-BU II 01/2026</t>
  </si>
  <si>
    <t>F/B-AGw I 01/2026</t>
  </si>
  <si>
    <t>F/B-AGw I 02/2026</t>
  </si>
  <si>
    <t>F/B-AGw I 03/2026</t>
  </si>
  <si>
    <t>F/B-AGw I 04/2026</t>
  </si>
  <si>
    <t>F/B-AGw I 05/2026</t>
  </si>
  <si>
    <t>F/B-AGw I 06/2026</t>
  </si>
  <si>
    <t>F/B-AGw I 07/2026</t>
  </si>
  <si>
    <t>F/B-AGw I 08/2026</t>
  </si>
  <si>
    <t>F/B-AGw I 09/2026</t>
  </si>
  <si>
    <t>F/B-AGw I 10/2026</t>
  </si>
  <si>
    <t>F/B-AGw II 01/2026</t>
  </si>
  <si>
    <t>F/B-AGw II 02/2026</t>
  </si>
  <si>
    <t>F/B-AGw-Sem. 01/2026</t>
  </si>
  <si>
    <t>F/B-AGw-Sem. 02/2026</t>
  </si>
  <si>
    <t>F/B-AGw-Sem. 03/2026</t>
  </si>
  <si>
    <t>F/B-AGw-Sem. 04/2026</t>
  </si>
  <si>
    <t>F/B-AGw-Sem. 05/2026</t>
  </si>
  <si>
    <t>F/B-AGw-Sem. 06/2026</t>
  </si>
  <si>
    <t>F/B-AGw-Sem. 07/2026</t>
  </si>
  <si>
    <t>F/B-LAS 01/2026</t>
  </si>
  <si>
    <t>F/B-LAS 02/2026</t>
  </si>
  <si>
    <t>F/B-LAS 03/2026</t>
  </si>
  <si>
    <t>F/B-LAS 04/2026</t>
  </si>
  <si>
    <t>F/B-LAS 05/2026</t>
  </si>
  <si>
    <t>F/B-LAS 06/2026</t>
  </si>
  <si>
    <t>F/B-LAS 07/2026</t>
  </si>
  <si>
    <t>F/B-Gw 01/2026</t>
  </si>
  <si>
    <t>F/B-Gw 02/2026</t>
  </si>
  <si>
    <t>F/B-Gw 03/2026</t>
  </si>
  <si>
    <t>F/B-Gw 04/2026</t>
  </si>
  <si>
    <t>F/B-Gw 05/2026</t>
  </si>
  <si>
    <t>F/B-Gw 06/2026</t>
  </si>
  <si>
    <t>F/B-Gw 07/2026</t>
  </si>
  <si>
    <t>F/B-Gw 08/2026</t>
  </si>
  <si>
    <t>F/B-Gw 09/2026</t>
  </si>
  <si>
    <t>F/B-Gw 10/2026</t>
  </si>
  <si>
    <t>F/B-Gw 11/2026</t>
  </si>
  <si>
    <t>F/B-Gw 12/2026</t>
  </si>
  <si>
    <t>F/B-Gw 13/2026</t>
  </si>
  <si>
    <t>F/B-Gw 14/2026</t>
  </si>
  <si>
    <t>F/B-Gw 15/2026</t>
  </si>
  <si>
    <t>F/B-Gw 16/2026</t>
  </si>
  <si>
    <t>F/B-Gw 17/2026</t>
  </si>
  <si>
    <t>F/B-Gw 18/2026</t>
  </si>
  <si>
    <t>F/B-Gw 19/2026</t>
  </si>
  <si>
    <t>F/B-Gw 20/2026</t>
  </si>
  <si>
    <t>F/B-Gw 21/2026</t>
  </si>
  <si>
    <t>F/B-Gw-Sem. 01/2026</t>
  </si>
  <si>
    <t>F/B-Gw-Sem. 02/2026</t>
  </si>
  <si>
    <t>F/B-Gw-Sem. 03/2026</t>
  </si>
  <si>
    <t>F/B-Gw-Sem. 04/2026</t>
  </si>
  <si>
    <t>F/B-Boot 01/2026</t>
  </si>
  <si>
    <t>F/B-Boot 02/2026</t>
  </si>
  <si>
    <t>F/B-Boot 03/2026</t>
  </si>
  <si>
    <t>F/B-Boot 04/2026</t>
  </si>
  <si>
    <t>Die weiteren Zulassungsvoraussetzungen werden in 2026 noch bekannt gegeben.</t>
  </si>
  <si>
    <t xml:space="preserve">Der Lehrgang richtet sich an alle Personen, die am Standort an der Ausbildung Feuerwehr </t>
  </si>
  <si>
    <t>Bootsführer teilgenommen haben. Während des Lehrganges wird nur die Prüfung zur Erlangung</t>
  </si>
  <si>
    <t>Lehrgang "Feuerwehr Bootsführerschein - Prüfung nach Standortausbildung"</t>
  </si>
  <si>
    <t>F/B-Boot-Prüf.</t>
  </si>
  <si>
    <t>des Feuerwehr Bootsführerscheins abgelegt.</t>
  </si>
  <si>
    <t>F/B-Boot-Prüf. 01/2026</t>
  </si>
  <si>
    <t>F/B-Boot-Prüf. 02/2026</t>
  </si>
  <si>
    <t>F-HRF-Ma 01/2026</t>
  </si>
  <si>
    <t>F-HRF-Ma 02/2026</t>
  </si>
  <si>
    <t>F-HRF-Ma 03/2026</t>
  </si>
  <si>
    <t>F-HRF-Ma 04/2026</t>
  </si>
  <si>
    <t>F-HRF-Ma 05/2026</t>
  </si>
  <si>
    <t>F-HRF-Ma 06/2026</t>
  </si>
  <si>
    <t>F-HRF-Ma 07/2026</t>
  </si>
  <si>
    <t>F-HRF-Ma 08/2026</t>
  </si>
  <si>
    <t>F-HRF-Ma 09/2026</t>
  </si>
  <si>
    <t>F-MS II 01/2026</t>
  </si>
  <si>
    <t>F-MS II 02/2026</t>
  </si>
  <si>
    <t>F-MS-Instrukteur 01/2026</t>
  </si>
  <si>
    <t>F-MS-Instrukteur-Sem. 01/2026</t>
  </si>
  <si>
    <t>F-MS-Instrukteur-Sem. 02/2026</t>
  </si>
  <si>
    <t>F-Schiri 01/2026</t>
  </si>
  <si>
    <t>F-Schiri-Sem. 01/2026</t>
  </si>
  <si>
    <t>F-Schiri-Sem. 02/2026</t>
  </si>
  <si>
    <t>F-Schiri-Sem. 03/2026</t>
  </si>
  <si>
    <t>F-Schiri-Sem. 04/2026</t>
  </si>
  <si>
    <t>Flx-Basis-Sem. (MR) 01/2026</t>
  </si>
  <si>
    <t>Flx-Basis-Sem. (MR) 02/2026</t>
  </si>
  <si>
    <t>Flx-Basis-Sem. (MR) 03/2026</t>
  </si>
  <si>
    <t>Flx-Basis-Sem. (MR) 04/2026</t>
  </si>
  <si>
    <t>Flx-Basis-Sem. (MR) 05/2026</t>
  </si>
  <si>
    <t>Flx-Basis-Sem. (MR) 06/2026</t>
  </si>
  <si>
    <t>Flx-Basis-Sem. (MR) 07/2026</t>
  </si>
  <si>
    <t>Flx-Basis-Sem. (MR) 08/2026</t>
  </si>
  <si>
    <t>Flx-Basis-Sem. (MR) 10/2026</t>
  </si>
  <si>
    <t>Flx-Basis-Sem. (MR) 11/2026</t>
  </si>
  <si>
    <t>Flx-Basis-Sem. (MR) 12/2026</t>
  </si>
  <si>
    <t>Flx-Basis-Sem. (MR) 13/2026</t>
  </si>
  <si>
    <t>Flx-Basis-Sem. (MR) 14/2026</t>
  </si>
  <si>
    <t>Flx-Basis-Sem. (MR) 15/2026</t>
  </si>
  <si>
    <t>Flx-Basis-Sem. (MR) 16/2026</t>
  </si>
  <si>
    <t>Die Basisseminare Florix finden alle am HLFS-Standort in Marburg statt</t>
  </si>
  <si>
    <t>Flx-Aufbau-Sem. (MR) 01/2026</t>
  </si>
  <si>
    <t>Flx-Aufbau-Sem. (MR) 02/2026</t>
  </si>
  <si>
    <t>Flx-Aufbau-Sem. (MR) 03/2026</t>
  </si>
  <si>
    <t>Flx-Aufbau-Sem. (MR) 04/2026</t>
  </si>
  <si>
    <t>Flx-Aufbau-Sem. (MR) 05/2026</t>
  </si>
  <si>
    <t>Flx-Aufbau-Sem. (MR) 06/2026</t>
  </si>
  <si>
    <t>Flx-Aufbau-Sem. (MR) 07/2026</t>
  </si>
  <si>
    <t>Flx-Aufbau-Sem. (MR) 08/2026</t>
  </si>
  <si>
    <t>Die Aufbauseminare Florix finden alle am HLFS-Standort in Marburg statt</t>
  </si>
  <si>
    <t>Basisseminar Florix oder Florix-Grundlehrgang, Lehrgang "Gerätewarte"</t>
  </si>
  <si>
    <t>Flx-Gw-Sem. (MR) 01/2026</t>
  </si>
  <si>
    <t>Flx-Gw-Sem. (MR) 02/2026</t>
  </si>
  <si>
    <t>Fortbildung „Florix für Gerätewarte“</t>
  </si>
  <si>
    <t>Die Fortbildungen "Florix für Gerätewarte" finden alle am HLFS-Standort in Marburg statt</t>
  </si>
  <si>
    <t>Flx-Ansp-Sem. 01/2026</t>
  </si>
  <si>
    <t>Flx-SB-Sem. 01/2026</t>
  </si>
  <si>
    <t>Flx-SB-Sem. 02/2026</t>
  </si>
  <si>
    <t>Flx-SB-Sem. 03/2026</t>
  </si>
  <si>
    <t>Flx-SB-Sem. 04/2026</t>
  </si>
  <si>
    <t>K-Stab-GL 01/2026</t>
  </si>
  <si>
    <t>K-Stab-GL 02/2026</t>
  </si>
  <si>
    <t>K-Stab-GL 03/2026</t>
  </si>
  <si>
    <t>K-Stab-GL 04/2026</t>
  </si>
  <si>
    <t>K-Stab-GL 05/2026</t>
  </si>
  <si>
    <t>K-Stab-GL 06/2026</t>
  </si>
  <si>
    <t>F/B/K-V 01/2026</t>
  </si>
  <si>
    <t>F/B/K-V 02/2026</t>
  </si>
  <si>
    <t>F/B/K-V 03/2026</t>
  </si>
  <si>
    <t>F/B/K-V 04/2026</t>
  </si>
  <si>
    <t>F/B/K-V 05/2026</t>
  </si>
  <si>
    <t>F/B/K-V 06/2026</t>
  </si>
  <si>
    <t>F/B/K-V 07/2026</t>
  </si>
  <si>
    <t>F/B/K-V 08/2026</t>
  </si>
  <si>
    <t>F/B/K-V 09/2026</t>
  </si>
  <si>
    <t>F/B/K-V 10/2026</t>
  </si>
  <si>
    <t>F/B/K-V 11/2026</t>
  </si>
  <si>
    <t>F/B/K-V 12/2026</t>
  </si>
  <si>
    <t>F/B/K-V 13/2026</t>
  </si>
  <si>
    <t>F/B/K-III-WB-Sem. 01/2026</t>
  </si>
  <si>
    <t>F/B/K-III-WB-Sem. 02/2026</t>
  </si>
  <si>
    <t>F/B/K-III-WB-Sem. 03/2026</t>
  </si>
  <si>
    <t>F/B/K-III-WB-Sem. 04/2026</t>
  </si>
  <si>
    <t>F/B/K-III-WB-Sem. 05/2026</t>
  </si>
  <si>
    <t>F/B/K-III-WB-Sem. 06/2026</t>
  </si>
  <si>
    <t>F/B/K-III-WB-Sem. 07/2026</t>
  </si>
  <si>
    <t>F/B/K-III-WB-Sem. 08/2026</t>
  </si>
  <si>
    <t>F/B/K-III-WB-Sem. 09/2026</t>
  </si>
  <si>
    <t>F/B/K-WB-Instrukteur 01/2026</t>
  </si>
  <si>
    <t>F/B/K-WB-Instrukteur 02/2026</t>
  </si>
  <si>
    <t>F/B/K-WB-Instrukteur 03/2026</t>
  </si>
  <si>
    <t>F/B/K-WB-Instrukteur 04/2026</t>
  </si>
  <si>
    <t>F/B/K-WB-Instrukteur 05/2026</t>
  </si>
  <si>
    <t>F/B/K-WB-EL-Sem. 01/2026</t>
  </si>
  <si>
    <t>F/B/K-WB-EL-Sem. 02/2026</t>
  </si>
  <si>
    <t>F/B/K-WB-EL-Sem. 03/2026</t>
  </si>
  <si>
    <t>F/B/K-WB-EL-Sem. 04/2026</t>
  </si>
  <si>
    <t>F/B/K-WB-EL-Sem. 05/2026</t>
  </si>
  <si>
    <t>F/B/K-WB-EL-Sem. 06/2026</t>
  </si>
  <si>
    <t>F/B/K-SimTrain-Sem. 01/2026</t>
  </si>
  <si>
    <t>F/B/K-SimTrain-Sem. 02/2026</t>
  </si>
  <si>
    <t>F/B/K-SimTrain-Sem. 03/2026</t>
  </si>
  <si>
    <t>F/B/K-SimTrain-Sem. 04/2026</t>
  </si>
  <si>
    <t>F/B/K-SimTrain-Sem. 05/2026</t>
  </si>
  <si>
    <t xml:space="preserve">Fortbildungsseminar für Zug- und Verbandsführer „Einsatzsimulation Hochwasser“ </t>
  </si>
  <si>
    <t>F/B/K-SimTrain-HQ-Sem. 01/2026</t>
  </si>
  <si>
    <t>F/B/K-SimTrain-HQ-Sem. 02/2026</t>
  </si>
  <si>
    <t xml:space="preserve">Fortbildungsseminar für Zug- und Verbandsführer „Einsatzsimulation Starkregen“ </t>
  </si>
  <si>
    <t>F/B/K-SimTrain-SR-Sem. 01/2026</t>
  </si>
  <si>
    <t>F/B/K-SimTrain-SR-Sem. 02/2026</t>
  </si>
  <si>
    <t>F/B/K-SimTrain-SR-Sem.</t>
  </si>
  <si>
    <t>F/B/K-SimTrain-HQ-Sem.</t>
  </si>
  <si>
    <t>F/B/K-Stab 01/2026</t>
  </si>
  <si>
    <t>F/B/K-Stab 02/2026</t>
  </si>
  <si>
    <t>F/B/K-Stab 03/2026</t>
  </si>
  <si>
    <t>F/B/K-Stab 04/2026</t>
  </si>
  <si>
    <t>F/B/K-Stab 05/2026</t>
  </si>
  <si>
    <t>F/B/K-Stab 06/2026</t>
  </si>
  <si>
    <t>F/B/K-Stab-Sem. (U) 01/2026</t>
  </si>
  <si>
    <t>F/B/K-Stab-Sem. (U) 02/2026</t>
  </si>
  <si>
    <t>F/B/K-Stab-Sem. (T) 01/2026</t>
  </si>
  <si>
    <t>F/B/K-V-Sem. (L) 01/2026</t>
  </si>
  <si>
    <t>F/B/K-V-Sem. (L) 02/2026</t>
  </si>
  <si>
    <t>F/B/K-IuK-P-Sem. 01/2026</t>
  </si>
  <si>
    <t>F/B/K-IuK-P-Sem. 02/2026</t>
  </si>
  <si>
    <t>F/B/K-IuK-P-Sem. 03/2026</t>
  </si>
  <si>
    <t>F/B/K-IuK-T-Sem. 01/2026</t>
  </si>
  <si>
    <t>F/B/K-IuK-T-Sem. 02/2026</t>
  </si>
  <si>
    <t>F/B/K-IuK-T-Sem. 03/2026</t>
  </si>
  <si>
    <t>F/B/K-S 6-A-Sem. 01/2026</t>
  </si>
  <si>
    <t>F/B/K-S 6-A-Sem. 02/2026</t>
  </si>
  <si>
    <t>F/B/K-GABC-Einsatz I 01/2026</t>
  </si>
  <si>
    <t>F/B/K-GABC-Einsatz I 02/2026</t>
  </si>
  <si>
    <t>F/B/K-GABC-Einsatz I 03/2026</t>
  </si>
  <si>
    <t>F/B/K-GABC-Einsatz I 04/2026</t>
  </si>
  <si>
    <t>F/B/K-GABC-Einsatz I 05/2026</t>
  </si>
  <si>
    <t>F/B/K-GABC-Einsatz I 06/2026</t>
  </si>
  <si>
    <t>F/B/K-GABC-Einsatz I 07/2026</t>
  </si>
  <si>
    <t>F/B/K-GABC-Einsatz I 08/2026</t>
  </si>
  <si>
    <t>F/B/K-GABC-Einsatz I 09/2026</t>
  </si>
  <si>
    <t>F/B/K-GABC-Einsatz I 10/2026</t>
  </si>
  <si>
    <t>F/B/K-GABC-Einsatz I 11/2026</t>
  </si>
  <si>
    <t>F/B/K-GABC-Einsatz I 12/2026</t>
  </si>
  <si>
    <t>F/B/K-GABC-Einsatz I 13/2026</t>
  </si>
  <si>
    <t>F/B/K-GABC-Einsatz I 14/2026</t>
  </si>
  <si>
    <t>F/B/K-GABC-Einsatz I 15/2026</t>
  </si>
  <si>
    <t>abgeschlossene Truppmannausbildung Teil 2</t>
  </si>
  <si>
    <t>gültige Untersuchung Atemschutzgeräte (Eignungsbeurteilung) gemäß den DGUV</t>
  </si>
  <si>
    <t>Empfehlungen für arbeitsmedizinische Beratungen und Untersuchungen</t>
  </si>
  <si>
    <t>Lehrgang "Grundmodul GABC-Einsatz", Lehrgang "Atemschutzgeräteträger II", gültige Unter-</t>
  </si>
  <si>
    <t>suchung Atemschutzgeräte (Eignungsbeurteilung) gemäß den DGUV Empfehlungen für Empfehl-</t>
  </si>
  <si>
    <t>ungen für arbeitsmedizinische Beratungen und Untersuchungen (entspricht ehemaliger G 26.3)</t>
  </si>
  <si>
    <t>F/B/K-GABC-Einsatz II 01/2026</t>
  </si>
  <si>
    <t>F/B/K-GABC-Einsatz II 02/2026</t>
  </si>
  <si>
    <t>F/B/K-GABC-Einsatz II 03/2026</t>
  </si>
  <si>
    <t>F/B/K-GABC-Einsatz II 04/2026</t>
  </si>
  <si>
    <t>F/B/K-GABC-Einsatz II 05/2026</t>
  </si>
  <si>
    <t>F/B/K-GABC-Dekon P 01/2026</t>
  </si>
  <si>
    <t>F/B/K-GABC-Dekon P 02/2026</t>
  </si>
  <si>
    <t>F/B/K-GABC-Dekon Fü 01/2026</t>
  </si>
  <si>
    <t>F/B/K-GABC-Dekon Fü 02/2026</t>
  </si>
  <si>
    <t>F/B/K-GABC-Dekon V 01/2026</t>
  </si>
  <si>
    <t>Lehrgang „Dekontamination von Verletzten“</t>
  </si>
  <si>
    <t>F/B/K-GABC-Erkundung 01/2026</t>
  </si>
  <si>
    <t>F/B/K-GABC-Erkundung 02/2026</t>
  </si>
  <si>
    <t>F/B/K-GABC-Erkundung 03/2026</t>
  </si>
  <si>
    <t>Lehrgang "Grundmodul GABC-Einsatz" oder Lehrgang "GABC-Einsatz", gültige Unter-</t>
  </si>
  <si>
    <t>(entspricht ehemaliger G 26.2)</t>
  </si>
  <si>
    <t>Der GABC-Erkundungskraftwagen des Bundes der entsendenden Feuerwehr ist mitzubringen.</t>
  </si>
  <si>
    <t>Ergänzend zu den Veranstaltungsinhalten ist ein e-learning-Modul mit bestandener Prüfung</t>
  </si>
  <si>
    <t>erforderlich. Weitere Informationen erfolgen mit der Einberufung.</t>
  </si>
  <si>
    <t>Der GABC-Erkundungskraftwagen des Bundes oder des Landes der entsendenden Feuerwehr</t>
  </si>
  <si>
    <t>ist mitzubringen.</t>
  </si>
  <si>
    <t>F/B/K-GABC-Proben. 01/2026</t>
  </si>
  <si>
    <t>F/B/K-GABC-Proben. 02/2026</t>
  </si>
  <si>
    <t>F/B/K-GABC-Proben. 03/2026</t>
  </si>
  <si>
    <t>F/B/K-GABC-Proben. 04/2026</t>
  </si>
  <si>
    <t>F/B/K-GABC-Proben. 05/2026</t>
  </si>
  <si>
    <t>F/B/K-GABC-Proben. 06/2026</t>
  </si>
  <si>
    <t>F/B/K-GABC-Proben. 07/2026</t>
  </si>
  <si>
    <t>F/B/K-GABC-Proben. 08/2026</t>
  </si>
  <si>
    <t>F/B/K-GABC-Proben.</t>
  </si>
  <si>
    <t>F/B/K-Pers-MZT 01/2026</t>
  </si>
  <si>
    <t>F/B/K-Pers-MZT 02/2026</t>
  </si>
  <si>
    <t>F/B/K-GABC-Führen I 01/2026</t>
  </si>
  <si>
    <t>F/B/K-GABC-Führen I 02/2026</t>
  </si>
  <si>
    <t>F/B/K-GABC-Führen I 03/2026</t>
  </si>
  <si>
    <t>F/B/K-GABC-Führen I 04/2026</t>
  </si>
  <si>
    <t>F/B/K-GABC-Führen I 05/2026</t>
  </si>
  <si>
    <t>F/B/K-GABC-Führen I 06/2026</t>
  </si>
  <si>
    <t>F/B/K-GABC-Führen I 07/2026</t>
  </si>
  <si>
    <t>F/B/K-GABC-Führen II 01/2026</t>
  </si>
  <si>
    <t>F/B/K-GABC-Führen II 02/2026</t>
  </si>
  <si>
    <t>F/B/K-GABC-Führen II 03/2026</t>
  </si>
  <si>
    <t>F/B/K-GABC-Führen II 04/2026</t>
  </si>
  <si>
    <t>F/B/K-GABC-Fü-Sem. 01/2026</t>
  </si>
  <si>
    <t>F/B/K-GABC-Fü-Sem. 02/2026</t>
  </si>
  <si>
    <t>F-III/IV-GABC-WeFü 01/2026</t>
  </si>
  <si>
    <t>F-III/IV-GABC-WeFü 02/2026</t>
  </si>
  <si>
    <t>F-III/IV-GABC-WeFü 03/2026</t>
  </si>
  <si>
    <t>F-III/IV-GABC-WeFü 04/2026</t>
  </si>
  <si>
    <t>F-III/IV-GABC-WeFü 05/2026</t>
  </si>
  <si>
    <t>F-III/IV-GABC-WeFü 06/2026</t>
  </si>
  <si>
    <t>F-III/IV-GABC-WeFü 07/2026</t>
  </si>
  <si>
    <t>F-III/IV-GABC-WeFü 08/2026</t>
  </si>
  <si>
    <t>F-III/IV-GABC-WeFü 09/2026</t>
  </si>
  <si>
    <t>F/B/K-GABC-VR-M-Sem. 01/2026</t>
  </si>
  <si>
    <t>RD-OLRD 01/2026</t>
  </si>
  <si>
    <t>RD-OLRD/LNA-Sem. 01/2026</t>
  </si>
  <si>
    <t>RD-OLRD/LNA-Sem. 02/2026</t>
  </si>
  <si>
    <t>F/B-IK-Komp.-Sem. 01/2026 (MR)</t>
  </si>
  <si>
    <t>F/B-IK-Komp.-Sem. 02/2026</t>
  </si>
  <si>
    <t>F/B-IK-Komp.-Sem. 03/2026 (MR)</t>
  </si>
  <si>
    <t>F/B-IK-Komp.-Sem. 04/2026</t>
  </si>
  <si>
    <t>F/B-IK-Berater-Sem. 01/2026</t>
  </si>
  <si>
    <t>F/B-IK-Berater-Sem. 02/26 (MR)</t>
  </si>
  <si>
    <t>F/B-IK-EinsatzM-Sem. 01/2026</t>
  </si>
  <si>
    <t>F/B-IK-EinsatzM-Sem. 02/26 (MR</t>
  </si>
  <si>
    <t>F/B-IK-Tagung 01/2026</t>
  </si>
  <si>
    <t>F/B-IK-Tagung 02/2026 (MR)</t>
  </si>
  <si>
    <t>F/B-Lst LF 2 - M Recht 04/2026 (MR)</t>
  </si>
  <si>
    <t>F/B-Lst LF 2- M Kom. 01/2026 (MR)</t>
  </si>
  <si>
    <t>F/B-Lst LF 2- M Kom. 02/2026 (MR)</t>
  </si>
  <si>
    <t>F/B-Lst LF 2- M Kom. 05/2026 (MR)</t>
  </si>
  <si>
    <t>Fortbildung „Warnung der Bevölkerung“</t>
  </si>
  <si>
    <t xml:space="preserve">F/B-Warnung </t>
  </si>
  <si>
    <t xml:space="preserve"> - Lernfeld 2 - Modul Rechtsgrundlagen</t>
  </si>
  <si>
    <t>F/B-Lst LF 2 - M Recht</t>
  </si>
  <si>
    <t xml:space="preserve"> - Lernfeld 2 - Modul Einsatztaktik und Technik</t>
  </si>
  <si>
    <t>F/B-Lst LF 2 - M ET/Tech</t>
  </si>
  <si>
    <t xml:space="preserve"> - Lernfeld 2 - Modul Kommunikation</t>
  </si>
  <si>
    <t>F/B-Lst LF 2 - M Kom.</t>
  </si>
  <si>
    <t xml:space="preserve"> - Lernfeld 2 - Modul Praxis</t>
  </si>
  <si>
    <t>F/B-Lst LF 2 - M Praxis</t>
  </si>
  <si>
    <t xml:space="preserve"> - Lernfeld 2 - Modul C4</t>
  </si>
  <si>
    <t>F/B-Lst LF 2 - M C4</t>
  </si>
  <si>
    <t>Lehrgang "Feuerwehr Bootsführerschein"</t>
  </si>
  <si>
    <t>Fortbildung "Florix für Gerätewarte"</t>
  </si>
  <si>
    <t>Flx-Gw-Sem.</t>
  </si>
  <si>
    <t>Fortbildungsseminar für Bürgermeisterinnen und Bürgermeister</t>
  </si>
  <si>
    <t>Bgm-Fo-Sem.</t>
  </si>
  <si>
    <t>F/B/K-GABC-Dekon V</t>
  </si>
  <si>
    <t>Lehrgang „Grundlagenschulung operativ-taktische Stabsarbeit“</t>
  </si>
  <si>
    <t>Lehrgang "Gruppenführer", Sprechfunkberechtigung oder Mitglied im KatS-Stab</t>
  </si>
  <si>
    <t>H</t>
  </si>
  <si>
    <t>13 UE Präsenz in Kassel). Die Onlinephase ist vor Beginn der Präsenzphase abzuschließen.</t>
  </si>
  <si>
    <t>Das Seminar wird als blended learning durchgeführt (5 UE Selbstlernphase+</t>
  </si>
  <si>
    <t>Fortbildung „Grundlagen der Öffentlichkeitsarbeit“</t>
  </si>
  <si>
    <t>Lehrgang "Zugführer" oder Lehrgang "Gruppenführer" vor dem 31.12.2016</t>
  </si>
  <si>
    <t>oder Seminar Interkulturelle Beraterin bzw. Berater oder Seminar Fachberaterin bzw. Fachberater</t>
  </si>
  <si>
    <t>Interkulturelles Einsatzmanagement oder Seminar Interkulturelles Einsatzmanagement</t>
  </si>
  <si>
    <t>(entspricht ehemaliger G 26.3)</t>
  </si>
  <si>
    <t>Lehrgang "Atemschutzgerätewarte I",</t>
  </si>
  <si>
    <t>ungen für arbeitsmedizinische Beratungen und Untersuchungen (entspricht ehemaliger G 26.2)</t>
  </si>
  <si>
    <t>h</t>
  </si>
  <si>
    <t>vorgesehen als Kreisausbilder, gültige Untersuchung Atemschutzgeräte (Eignungsbeurteilung)</t>
  </si>
  <si>
    <t>gemäß den DGUV Empfehlungen für arbeitsmedizinische Beratungen und Untersuchungen</t>
  </si>
  <si>
    <t xml:space="preserve"> Probenahme", gültige Untersuchung Atemschutzgeräte (Eignungsbeurteilung) gemäß den DGUV</t>
  </si>
  <si>
    <t>Lehrgang "Grundmodul GABC-Einsatz" oder Lehrgang "GABC-Einsatz", Lehrgang "Praxismodul</t>
  </si>
  <si>
    <t>Führungskräfte in Führungsgruppen und Stäben, gültige Untersuchung Atemschutzgeräte</t>
  </si>
  <si>
    <t>(Eignungsbeurteilung) gemäß den DGUV Empfehlungen für arbeitsmedizinische Beratungen</t>
  </si>
  <si>
    <t>und Untersuchungen (entspricht ehemaliger G 26.3), Haftungsfreistellungserklärung</t>
  </si>
  <si>
    <t>F/B-Warnung (onl.) 01/2026</t>
  </si>
  <si>
    <t>F/B-Warnung (onl.) 02/2026</t>
  </si>
  <si>
    <t>F/B-Warnung (onl.) 03/2026</t>
  </si>
  <si>
    <t>F/B-Warnung (onl.) 04/2026</t>
  </si>
  <si>
    <t>F/B-Warnung (onl.) 05/2026</t>
  </si>
  <si>
    <t>Seminar „Warnung der Bevölkerung“ (online)</t>
  </si>
  <si>
    <t>Abgeschlossene Trupmannausbildung (Teil 1 + 2)</t>
  </si>
  <si>
    <t>Lehrgang „Kartenkunde“</t>
  </si>
  <si>
    <t xml:space="preserve">Lehrgang „Feuerwehr Bootsführerschein - Prüfung nach Standortausbildung“ </t>
  </si>
  <si>
    <t xml:space="preserve">Lehrgang „Feuerwehr Bootsführer“ </t>
  </si>
  <si>
    <t>Lehrgang „Praxismodul Probenahme“</t>
  </si>
  <si>
    <t>Fortbildungsseminar für Zug- und Verbandsführer „Einsatzsimulation Hochwasser“</t>
  </si>
  <si>
    <t>Fortbildungsseminar für Zug- und Verbandsführer „Einsatzsimulation Starkregen“</t>
  </si>
  <si>
    <t>Lehrgang „Grundlagenschulung operativ-taktische Stabsarbeit</t>
  </si>
  <si>
    <t>Zuteilung</t>
  </si>
  <si>
    <t>X</t>
  </si>
  <si>
    <t>*)</t>
  </si>
  <si>
    <t>zugeteilte Plätze</t>
  </si>
  <si>
    <t>schutzdezernenten der Regierungspräsidien, die Kreisbrandinspektorinnen/</t>
  </si>
  <si>
    <t>Regierungspräsidien, die Kreisbrandinspektorinnen/Kreisbrandinspektoren, sowie die Leiterinnen/</t>
  </si>
  <si>
    <t>Leiter der Berufsfeuerwehren und der Feuerwehren mit hauptamtlichen Kräften</t>
  </si>
  <si>
    <t>F/B-Ausbilder (MR) 06/2026</t>
  </si>
  <si>
    <t>alle FK</t>
  </si>
  <si>
    <t xml:space="preserve">Happ </t>
  </si>
  <si>
    <t>Happ Lorenz</t>
  </si>
  <si>
    <t>Laura, Robin</t>
  </si>
  <si>
    <t>Alex</t>
  </si>
  <si>
    <t>alle</t>
  </si>
  <si>
    <t>Jenni</t>
  </si>
  <si>
    <t>Robin</t>
  </si>
  <si>
    <t>Seb / Alex / Happ / Lukas</t>
  </si>
  <si>
    <t>Frohnapfel</t>
  </si>
  <si>
    <t>Happ, Waider, Dietrich</t>
  </si>
  <si>
    <t>Seb</t>
  </si>
  <si>
    <t>Alex/Niklas</t>
  </si>
  <si>
    <t>marcel</t>
  </si>
  <si>
    <t>Florian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</si>
</sst>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60"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0"/>
      <color indexed="9"/>
      <name val="Arial"/>
      <family val="2"/>
    </font>
    <font>
      <b/>
      <i/>
      <sz val="10"/>
      <name val="Arial"/>
      <family val="2"/>
    </font>
    <font>
      <b/>
      <sz val="10"/>
      <color indexed="10"/>
      <name val="Arial"/>
      <family val="2"/>
    </font>
    <font>
      <b/>
      <i/>
      <sz val="10"/>
      <color indexed="10"/>
      <name val="Arial"/>
      <family val="2"/>
    </font>
    <font>
      <sz val="10"/>
      <color indexed="39"/>
      <name val="Arial"/>
      <family val="2"/>
    </font>
    <font>
      <b/>
      <sz val="8"/>
      <color indexed="81"/>
      <name val="Tahoma"/>
      <family val="2"/>
    </font>
    <font>
      <sz val="8"/>
      <color indexed="81"/>
      <name val="Tahoma"/>
      <family val="2"/>
    </font>
    <font>
      <b/>
      <sz val="12"/>
      <name val="Arial"/>
      <family val="2"/>
    </font>
    <font>
      <u/>
      <sz val="10"/>
      <color indexed="12"/>
      <name val="Arial"/>
      <family val="2"/>
    </font>
    <font>
      <b/>
      <sz val="10"/>
      <name val="Arial"/>
      <family val="2"/>
    </font>
    <font>
      <b/>
      <sz val="10"/>
      <color indexed="39"/>
      <name val="Arial"/>
      <family val="2"/>
    </font>
    <font>
      <u/>
      <sz val="10"/>
      <color indexed="39"/>
      <name val="Arial"/>
      <family val="2"/>
    </font>
    <font>
      <sz val="10"/>
      <color indexed="8"/>
      <name val="Arial"/>
      <family val="2"/>
    </font>
    <font>
      <i/>
      <sz val="10"/>
      <color indexed="9"/>
      <name val="Arial"/>
      <family val="2"/>
    </font>
    <font>
      <i/>
      <sz val="10"/>
      <color indexed="8"/>
      <name val="Arial"/>
      <family val="2"/>
    </font>
    <font>
      <i/>
      <sz val="10"/>
      <name val="Arial"/>
      <family val="2"/>
    </font>
    <font>
      <b/>
      <u/>
      <sz val="10"/>
      <color indexed="39"/>
      <name val="Arial"/>
      <family val="2"/>
    </font>
    <font>
      <sz val="8"/>
      <name val="Arial"/>
      <family val="2"/>
    </font>
    <font>
      <u/>
      <sz val="8"/>
      <color indexed="81"/>
      <name val="Tahoma"/>
      <family val="2"/>
    </font>
    <font>
      <sz val="8"/>
      <color indexed="10"/>
      <name val="Arial"/>
      <family val="2"/>
    </font>
    <font>
      <u/>
      <sz val="10"/>
      <color rgb="FF0000FF"/>
      <name val="Arial"/>
      <family val="2"/>
    </font>
    <font>
      <i/>
      <sz val="10"/>
      <color rgb="FFFF0000"/>
      <name val="Arial"/>
      <family val="2"/>
    </font>
    <font>
      <sz val="10"/>
      <color theme="0"/>
      <name val="Arial"/>
      <family val="2"/>
    </font>
    <font>
      <sz val="10"/>
      <color rgb="FFFF0000"/>
      <name val="Arial"/>
      <family val="2"/>
    </font>
    <font>
      <b/>
      <sz val="10"/>
      <color indexed="8"/>
      <name val="Arial"/>
      <family val="2"/>
    </font>
    <font>
      <sz val="7.5"/>
      <name val="Arial"/>
      <family val="2"/>
    </font>
    <font>
      <b/>
      <sz val="12"/>
      <color indexed="8"/>
      <name val="Arial"/>
      <family val="2"/>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i/>
      <sz val="10"/>
      <color theme="0"/>
      <name val="Arial"/>
      <family val="2"/>
    </font>
    <font>
      <sz val="10"/>
      <color rgb="FFFFCC99"/>
      <name val="Arial"/>
      <family val="2"/>
    </font>
    <font>
      <sz val="10"/>
      <color rgb="FFFFC000"/>
      <name val="Arial"/>
      <family val="2"/>
    </font>
    <font>
      <sz val="9"/>
      <color rgb="FF0000FF"/>
      <name val="Arial"/>
      <family val="2"/>
    </font>
    <font>
      <sz val="10"/>
      <name val="Arial"/>
      <family val="2"/>
    </font>
    <font>
      <sz val="10"/>
      <color rgb="FF0000FF"/>
      <name val="Arial"/>
      <family val="2"/>
    </font>
    <font>
      <b/>
      <sz val="8"/>
      <name val="Arial"/>
      <family val="2"/>
    </font>
    <font>
      <b/>
      <sz val="10"/>
      <color indexed="13"/>
      <name val="Arial"/>
      <family val="2"/>
    </font>
    <font>
      <b/>
      <i/>
      <sz val="9"/>
      <color rgb="FF00FF00"/>
      <name val="Arial"/>
      <family val="2"/>
    </font>
    <font>
      <i/>
      <u/>
      <sz val="9"/>
      <color rgb="FF00FF00"/>
      <name val="Arial"/>
      <family val="2"/>
    </font>
    <font>
      <i/>
      <u/>
      <sz val="9"/>
      <color rgb="FFFF0000"/>
      <name val="Arial"/>
      <family val="2"/>
    </font>
    <font>
      <i/>
      <u/>
      <sz val="9"/>
      <name val="Arial"/>
      <family val="2"/>
    </font>
  </fonts>
  <fills count="37">
    <fill>
      <patternFill patternType="none"/>
    </fill>
    <fill>
      <patternFill patternType="gray125"/>
    </fill>
    <fill>
      <patternFill patternType="solid">
        <fgColor rgb="FFFFCC99"/>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EAEAEA"/>
        <bgColor indexed="64"/>
      </patternFill>
    </fill>
    <fill>
      <patternFill patternType="solid">
        <fgColor theme="0"/>
        <bgColor indexed="64"/>
      </patternFill>
    </fill>
    <fill>
      <patternFill patternType="solid">
        <fgColor rgb="FFFFFF00"/>
        <bgColor indexed="64"/>
      </patternFill>
    </fill>
  </fills>
  <borders count="12">
    <border>
      <left/>
      <right/>
      <top/>
      <bottom/>
      <diagonal/>
    </border>
    <border>
      <left/>
      <right/>
      <top/>
      <bottom style="thin">
        <color indexed="64"/>
      </bottom>
      <diagonal/>
    </border>
    <border>
      <left/>
      <right/>
      <top/>
      <bottom style="thin">
        <color indexed="9"/>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62">
    <xf numFmtId="0" fontId="0" fillId="0" borderId="0"/>
    <xf numFmtId="0" fontId="13" fillId="0" borderId="0" applyNumberFormat="0" applyFill="0" applyBorder="0" applyAlignment="0" applyProtection="0">
      <alignment vertical="top"/>
      <protection locked="0"/>
    </xf>
    <xf numFmtId="0" fontId="4" fillId="0" borderId="0"/>
    <xf numFmtId="0" fontId="32" fillId="0" borderId="0" applyNumberFormat="0" applyFill="0" applyBorder="0" applyAlignment="0" applyProtection="0"/>
    <xf numFmtId="0" fontId="33" fillId="0" borderId="3" applyNumberFormat="0" applyFill="0" applyAlignment="0" applyProtection="0"/>
    <xf numFmtId="0" fontId="34" fillId="0" borderId="4" applyNumberFormat="0" applyFill="0" applyAlignment="0" applyProtection="0"/>
    <xf numFmtId="0" fontId="35" fillId="0" borderId="5" applyNumberFormat="0" applyFill="0" applyAlignment="0" applyProtection="0"/>
    <xf numFmtId="0" fontId="35" fillId="0" borderId="0" applyNumberFormat="0" applyFill="0" applyBorder="0" applyAlignment="0" applyProtection="0"/>
    <xf numFmtId="0" fontId="36" fillId="3" borderId="0" applyNumberFormat="0" applyBorder="0" applyAlignment="0" applyProtection="0"/>
    <xf numFmtId="0" fontId="37" fillId="4" borderId="0" applyNumberFormat="0" applyBorder="0" applyAlignment="0" applyProtection="0"/>
    <xf numFmtId="0" fontId="38" fillId="5" borderId="0" applyNumberFormat="0" applyBorder="0" applyAlignment="0" applyProtection="0"/>
    <xf numFmtId="0" fontId="39" fillId="6" borderId="6" applyNumberFormat="0" applyAlignment="0" applyProtection="0"/>
    <xf numFmtId="0" fontId="40" fillId="7" borderId="7" applyNumberFormat="0" applyAlignment="0" applyProtection="0"/>
    <xf numFmtId="0" fontId="41" fillId="7" borderId="6" applyNumberFormat="0" applyAlignment="0" applyProtection="0"/>
    <xf numFmtId="0" fontId="42" fillId="0" borderId="8" applyNumberFormat="0" applyFill="0" applyAlignment="0" applyProtection="0"/>
    <xf numFmtId="0" fontId="43" fillId="8" borderId="9" applyNumberFormat="0" applyAlignment="0" applyProtection="0"/>
    <xf numFmtId="0" fontId="44" fillId="0" borderId="0" applyNumberFormat="0" applyFill="0" applyBorder="0" applyAlignment="0" applyProtection="0"/>
    <xf numFmtId="0" fontId="45" fillId="0" borderId="0" applyNumberFormat="0" applyFill="0" applyBorder="0" applyAlignment="0" applyProtection="0"/>
    <xf numFmtId="0" fontId="46" fillId="0" borderId="11" applyNumberFormat="0" applyFill="0" applyAlignment="0" applyProtection="0"/>
    <xf numFmtId="0" fontId="47"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47" fillId="13" borderId="0" applyNumberFormat="0" applyBorder="0" applyAlignment="0" applyProtection="0"/>
    <xf numFmtId="0" fontId="47"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47" fillId="17" borderId="0" applyNumberFormat="0" applyBorder="0" applyAlignment="0" applyProtection="0"/>
    <xf numFmtId="0" fontId="47" fillId="18"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47" fillId="21" borderId="0" applyNumberFormat="0" applyBorder="0" applyAlignment="0" applyProtection="0"/>
    <xf numFmtId="0" fontId="47" fillId="22"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47" fillId="25" borderId="0" applyNumberFormat="0" applyBorder="0" applyAlignment="0" applyProtection="0"/>
    <xf numFmtId="0" fontId="47" fillId="26"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47" fillId="29" borderId="0" applyNumberFormat="0" applyBorder="0" applyAlignment="0" applyProtection="0"/>
    <xf numFmtId="0" fontId="47" fillId="30"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47" fillId="33" borderId="0" applyNumberFormat="0" applyBorder="0" applyAlignment="0" applyProtection="0"/>
    <xf numFmtId="0" fontId="3" fillId="0" borderId="0"/>
    <xf numFmtId="0" fontId="3" fillId="9" borderId="10" applyNumberFormat="0" applyFont="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4" fillId="0" borderId="0"/>
    <xf numFmtId="0" fontId="13" fillId="0" borderId="0" applyNumberFormat="0" applyFill="0" applyBorder="0" applyAlignment="0" applyProtection="0">
      <alignment vertical="top"/>
      <protection locked="0"/>
    </xf>
    <xf numFmtId="0" fontId="2" fillId="0" borderId="0"/>
    <xf numFmtId="0" fontId="2" fillId="9" borderId="10" applyNumberFormat="0" applyFont="0" applyAlignment="0" applyProtection="0"/>
    <xf numFmtId="0" fontId="1" fillId="0" borderId="0"/>
  </cellStyleXfs>
  <cellXfs count="223">
    <xf numFmtId="0" fontId="0" fillId="0" borderId="0" xfId="0"/>
    <xf numFmtId="14" fontId="15" fillId="0" borderId="0" xfId="0" applyNumberFormat="1" applyFont="1" applyFill="1" applyAlignment="1" applyProtection="1">
      <alignment horizontal="center"/>
    </xf>
    <xf numFmtId="0" fontId="7" fillId="0" borderId="0" xfId="0" applyFont="1" applyFill="1" applyAlignment="1" applyProtection="1"/>
    <xf numFmtId="14" fontId="7" fillId="0" borderId="0" xfId="0" applyNumberFormat="1" applyFont="1" applyFill="1" applyAlignment="1" applyProtection="1">
      <alignment horizontal="center"/>
    </xf>
    <xf numFmtId="0" fontId="16" fillId="0" borderId="0" xfId="0" applyFont="1" applyFill="1" applyBorder="1" applyAlignment="1" applyProtection="1"/>
    <xf numFmtId="14" fontId="9" fillId="0" borderId="0" xfId="0" applyNumberFormat="1" applyFont="1" applyFill="1" applyBorder="1" applyAlignment="1" applyProtection="1"/>
    <xf numFmtId="14" fontId="9" fillId="0" borderId="0" xfId="0" applyNumberFormat="1" applyFont="1" applyFill="1" applyBorder="1" applyAlignment="1" applyProtection="1">
      <alignment horizontal="center"/>
    </xf>
    <xf numFmtId="0" fontId="9" fillId="0" borderId="0" xfId="0" applyFont="1" applyFill="1" applyAlignment="1" applyProtection="1"/>
    <xf numFmtId="14" fontId="17" fillId="0" borderId="0" xfId="0" applyNumberFormat="1" applyFont="1" applyFill="1" applyAlignment="1" applyProtection="1">
      <alignment horizontal="center"/>
    </xf>
    <xf numFmtId="0" fontId="7" fillId="0" borderId="0" xfId="0" applyFont="1" applyFill="1" applyBorder="1" applyAlignment="1" applyProtection="1">
      <alignment vertical="top"/>
    </xf>
    <xf numFmtId="14" fontId="8" fillId="0" borderId="0" xfId="0" applyNumberFormat="1" applyFont="1" applyFill="1" applyAlignment="1" applyProtection="1">
      <alignment horizontal="center"/>
    </xf>
    <xf numFmtId="14" fontId="19" fillId="0" borderId="0" xfId="0" applyNumberFormat="1" applyFont="1" applyFill="1" applyAlignment="1" applyProtection="1">
      <alignment horizontal="center"/>
    </xf>
    <xf numFmtId="0" fontId="20" fillId="0" borderId="0" xfId="0" applyFont="1" applyFill="1" applyBorder="1" applyAlignment="1" applyProtection="1">
      <alignment vertical="top"/>
    </xf>
    <xf numFmtId="14" fontId="20" fillId="0" borderId="0" xfId="0" applyNumberFormat="1" applyFont="1" applyFill="1" applyBorder="1" applyAlignment="1" applyProtection="1">
      <alignment horizontal="center" vertical="top"/>
    </xf>
    <xf numFmtId="0" fontId="20" fillId="0" borderId="0" xfId="0" applyFont="1" applyFill="1" applyProtection="1"/>
    <xf numFmtId="0" fontId="8" fillId="0" borderId="0" xfId="0" applyFont="1" applyFill="1" applyAlignment="1" applyProtection="1"/>
    <xf numFmtId="14" fontId="6" fillId="0" borderId="0" xfId="0" applyNumberFormat="1" applyFont="1" applyFill="1" applyAlignment="1" applyProtection="1">
      <alignment horizontal="center"/>
    </xf>
    <xf numFmtId="0" fontId="9" fillId="0" borderId="0" xfId="0" applyFont="1" applyProtection="1"/>
    <xf numFmtId="14" fontId="7" fillId="0" borderId="0" xfId="0" applyNumberFormat="1" applyFont="1" applyAlignment="1" applyProtection="1">
      <alignment horizontal="center"/>
    </xf>
    <xf numFmtId="14" fontId="16" fillId="0" borderId="0" xfId="0" applyNumberFormat="1" applyFont="1" applyFill="1" applyBorder="1" applyAlignment="1" applyProtection="1"/>
    <xf numFmtId="0" fontId="18" fillId="0" borderId="0" xfId="0" applyFont="1" applyFill="1" applyAlignment="1" applyProtection="1">
      <alignment shrinkToFit="1"/>
    </xf>
    <xf numFmtId="0" fontId="4" fillId="0" borderId="0" xfId="0" applyNumberFormat="1" applyFont="1" applyFill="1" applyBorder="1" applyAlignment="1" applyProtection="1">
      <alignment vertical="center"/>
    </xf>
    <xf numFmtId="14" fontId="20" fillId="0" borderId="0" xfId="0" applyNumberFormat="1" applyFont="1" applyFill="1" applyAlignment="1" applyProtection="1">
      <alignment horizontal="left"/>
    </xf>
    <xf numFmtId="0" fontId="14" fillId="0" borderId="2" xfId="0" applyFont="1" applyFill="1" applyBorder="1" applyAlignment="1" applyProtection="1"/>
    <xf numFmtId="14" fontId="5" fillId="0" borderId="0" xfId="0" applyNumberFormat="1" applyFont="1" applyFill="1" applyAlignment="1" applyProtection="1">
      <alignment horizontal="left"/>
    </xf>
    <xf numFmtId="0" fontId="25" fillId="0" borderId="0" xfId="0" applyFont="1" applyFill="1" applyBorder="1" applyAlignment="1" applyProtection="1"/>
    <xf numFmtId="14" fontId="20" fillId="0" borderId="0" xfId="0" applyNumberFormat="1" applyFont="1" applyFill="1" applyBorder="1" applyAlignment="1" applyProtection="1">
      <alignment horizontal="center" vertical="center"/>
    </xf>
    <xf numFmtId="14" fontId="20" fillId="0" borderId="0" xfId="0" applyNumberFormat="1" applyFont="1" applyFill="1" applyAlignment="1" applyProtection="1">
      <alignment horizontal="left" vertical="center"/>
    </xf>
    <xf numFmtId="0" fontId="20" fillId="0" borderId="0" xfId="0" applyFont="1" applyFill="1" applyAlignment="1" applyProtection="1">
      <alignment vertical="center"/>
    </xf>
    <xf numFmtId="0" fontId="9" fillId="0" borderId="0" xfId="0" applyFont="1" applyFill="1" applyAlignment="1" applyProtection="1">
      <alignment vertical="center"/>
    </xf>
    <xf numFmtId="14" fontId="17" fillId="0" borderId="0" xfId="0" applyNumberFormat="1" applyFont="1" applyFill="1" applyAlignment="1" applyProtection="1">
      <alignment horizontal="center" vertical="center"/>
    </xf>
    <xf numFmtId="0" fontId="4" fillId="0" borderId="0" xfId="0" applyFont="1" applyFill="1" applyBorder="1" applyAlignment="1" applyProtection="1">
      <alignment vertical="center"/>
    </xf>
    <xf numFmtId="0" fontId="4" fillId="0" borderId="0" xfId="0" applyFont="1" applyAlignment="1">
      <alignment vertical="center"/>
    </xf>
    <xf numFmtId="0" fontId="4" fillId="0" borderId="0" xfId="0" applyFont="1" applyFill="1" applyAlignment="1" applyProtection="1">
      <alignment vertical="center"/>
    </xf>
    <xf numFmtId="14" fontId="4" fillId="0" borderId="0" xfId="0" applyNumberFormat="1" applyFont="1" applyFill="1" applyAlignment="1" applyProtection="1">
      <alignment horizontal="left" vertical="center"/>
    </xf>
    <xf numFmtId="0" fontId="4" fillId="0" borderId="0" xfId="0" applyFont="1" applyFill="1" applyBorder="1" applyAlignment="1" applyProtection="1">
      <alignment vertical="top"/>
    </xf>
    <xf numFmtId="0" fontId="4" fillId="0" borderId="0" xfId="0" applyFont="1" applyFill="1" applyProtection="1"/>
    <xf numFmtId="0" fontId="4" fillId="0" borderId="0" xfId="0" applyFont="1" applyFill="1" applyAlignment="1" applyProtection="1"/>
    <xf numFmtId="14" fontId="4" fillId="0" borderId="0" xfId="0" applyNumberFormat="1" applyFont="1" applyFill="1" applyAlignment="1" applyProtection="1">
      <alignment horizontal="center"/>
    </xf>
    <xf numFmtId="14" fontId="4" fillId="0" borderId="0" xfId="0" applyNumberFormat="1" applyFont="1" applyFill="1" applyBorder="1" applyAlignment="1" applyProtection="1">
      <alignment horizontal="center"/>
    </xf>
    <xf numFmtId="0" fontId="4" fillId="0" borderId="0" xfId="0" applyFont="1" applyFill="1" applyAlignment="1" applyProtection="1">
      <alignment horizontal="right"/>
    </xf>
    <xf numFmtId="0" fontId="4" fillId="0" borderId="0" xfId="0" applyFont="1" applyFill="1" applyAlignment="1" applyProtection="1">
      <alignment horizontal="left"/>
    </xf>
    <xf numFmtId="14" fontId="4" fillId="0" borderId="0" xfId="0" applyNumberFormat="1" applyFont="1" applyFill="1" applyBorder="1" applyAlignment="1" applyProtection="1">
      <alignment horizontal="center" vertical="top"/>
    </xf>
    <xf numFmtId="14" fontId="4" fillId="0" borderId="0" xfId="0" applyNumberFormat="1" applyFont="1" applyFill="1" applyAlignment="1" applyProtection="1">
      <alignment horizontal="left"/>
    </xf>
    <xf numFmtId="0" fontId="14" fillId="0" borderId="1" xfId="0" applyFont="1" applyFill="1" applyBorder="1" applyAlignment="1" applyProtection="1"/>
    <xf numFmtId="14" fontId="14" fillId="0" borderId="1" xfId="0" applyNumberFormat="1" applyFont="1" applyFill="1" applyBorder="1" applyAlignment="1" applyProtection="1">
      <alignment horizontal="center"/>
    </xf>
    <xf numFmtId="14" fontId="14" fillId="0" borderId="0" xfId="0" applyNumberFormat="1" applyFont="1" applyFill="1" applyBorder="1" applyAlignment="1" applyProtection="1">
      <alignment horizontal="center"/>
    </xf>
    <xf numFmtId="14" fontId="4" fillId="0" borderId="0" xfId="0" applyNumberFormat="1" applyFont="1" applyFill="1" applyBorder="1" applyAlignment="1" applyProtection="1">
      <alignment horizontal="center" vertical="center"/>
    </xf>
    <xf numFmtId="14" fontId="27" fillId="0" borderId="0" xfId="0" applyNumberFormat="1" applyFont="1" applyFill="1" applyAlignment="1" applyProtection="1">
      <alignment horizontal="right" vertical="center"/>
    </xf>
    <xf numFmtId="0" fontId="28" fillId="0" borderId="0" xfId="0" applyFont="1" applyAlignment="1">
      <alignment horizontal="center"/>
    </xf>
    <xf numFmtId="14" fontId="4" fillId="0" borderId="0" xfId="0" applyNumberFormat="1" applyFont="1" applyFill="1" applyBorder="1" applyAlignment="1" applyProtection="1">
      <alignment vertical="center"/>
    </xf>
    <xf numFmtId="0" fontId="26" fillId="0" borderId="0" xfId="0" applyFont="1"/>
    <xf numFmtId="0" fontId="4" fillId="0" borderId="0" xfId="0" applyFont="1"/>
    <xf numFmtId="14" fontId="14" fillId="0" borderId="1" xfId="0" applyNumberFormat="1" applyFont="1" applyFill="1" applyBorder="1" applyAlignment="1" applyProtection="1"/>
    <xf numFmtId="14" fontId="4" fillId="0" borderId="0" xfId="0" applyNumberFormat="1" applyFont="1" applyAlignment="1">
      <alignment horizontal="center" vertical="center"/>
    </xf>
    <xf numFmtId="0" fontId="14" fillId="0" borderId="0" xfId="0" applyFont="1" applyFill="1" applyAlignment="1" applyProtection="1"/>
    <xf numFmtId="14" fontId="14" fillId="0" borderId="0" xfId="0" applyNumberFormat="1" applyFont="1" applyFill="1" applyAlignment="1" applyProtection="1">
      <alignment horizontal="center"/>
    </xf>
    <xf numFmtId="0" fontId="4" fillId="0" borderId="0" xfId="0" applyFont="1" applyProtection="1"/>
    <xf numFmtId="0" fontId="4" fillId="0" borderId="1" xfId="0" applyFont="1" applyFill="1" applyBorder="1" applyProtection="1"/>
    <xf numFmtId="14" fontId="4" fillId="0" borderId="0" xfId="0" applyNumberFormat="1" applyFont="1" applyAlignment="1" applyProtection="1">
      <alignment horizontal="center" vertical="center"/>
    </xf>
    <xf numFmtId="14" fontId="4" fillId="0" borderId="0" xfId="0" applyNumberFormat="1" applyFont="1" applyAlignment="1" applyProtection="1">
      <alignment horizontal="left" vertical="center"/>
    </xf>
    <xf numFmtId="0" fontId="4" fillId="0" borderId="0" xfId="0" applyFont="1" applyAlignment="1" applyProtection="1">
      <alignment horizontal="right" vertical="center"/>
    </xf>
    <xf numFmtId="0" fontId="29" fillId="0" borderId="0" xfId="0" applyFont="1" applyFill="1" applyBorder="1" applyAlignment="1" applyProtection="1"/>
    <xf numFmtId="14" fontId="14" fillId="0" borderId="0" xfId="0" applyNumberFormat="1" applyFont="1" applyFill="1" applyAlignment="1" applyProtection="1">
      <alignment horizontal="right"/>
    </xf>
    <xf numFmtId="0" fontId="14" fillId="0" borderId="0" xfId="0" applyFont="1" applyFill="1" applyAlignment="1" applyProtection="1">
      <alignment vertical="top"/>
    </xf>
    <xf numFmtId="14" fontId="14" fillId="0" borderId="0" xfId="0" applyNumberFormat="1" applyFont="1" applyFill="1" applyAlignment="1" applyProtection="1">
      <alignment horizontal="center" vertical="top"/>
    </xf>
    <xf numFmtId="14" fontId="14" fillId="0" borderId="0" xfId="0" applyNumberFormat="1" applyFont="1" applyFill="1" applyAlignment="1" applyProtection="1">
      <alignment horizontal="right" vertical="top"/>
    </xf>
    <xf numFmtId="0" fontId="4" fillId="0" borderId="0" xfId="0" applyFont="1" applyFill="1" applyAlignment="1" applyProtection="1">
      <alignment horizontal="left" vertical="top"/>
    </xf>
    <xf numFmtId="0" fontId="31" fillId="0" borderId="0" xfId="0" applyFont="1" applyFill="1" applyBorder="1" applyAlignment="1" applyProtection="1"/>
    <xf numFmtId="0" fontId="12" fillId="0" borderId="0" xfId="0" applyFont="1" applyFill="1" applyAlignment="1" applyProtection="1"/>
    <xf numFmtId="0" fontId="12" fillId="0" borderId="0" xfId="0" applyFont="1" applyFill="1" applyAlignment="1" applyProtection="1">
      <alignment vertical="top"/>
    </xf>
    <xf numFmtId="0" fontId="27" fillId="0" borderId="0" xfId="0" applyFont="1" applyFill="1" applyAlignment="1" applyProtection="1">
      <alignment shrinkToFit="1"/>
    </xf>
    <xf numFmtId="0" fontId="48" fillId="0" borderId="0" xfId="0" applyFont="1" applyFill="1" applyAlignment="1" applyProtection="1">
      <alignment shrinkToFit="1"/>
    </xf>
    <xf numFmtId="0" fontId="27" fillId="0" borderId="0" xfId="0" applyFont="1" applyFill="1" applyAlignment="1" applyProtection="1">
      <alignment vertical="center" shrinkToFit="1"/>
    </xf>
    <xf numFmtId="0" fontId="27" fillId="0" borderId="0" xfId="0" applyFont="1" applyFill="1" applyAlignment="1" applyProtection="1"/>
    <xf numFmtId="0" fontId="27" fillId="0" borderId="0" xfId="0" applyFont="1" applyAlignment="1" applyProtection="1">
      <alignment shrinkToFit="1"/>
    </xf>
    <xf numFmtId="0" fontId="27" fillId="0" borderId="0" xfId="0" applyFont="1" applyAlignment="1" applyProtection="1">
      <alignment vertical="center" shrinkToFit="1"/>
    </xf>
    <xf numFmtId="0" fontId="0" fillId="0" borderId="0" xfId="0" applyNumberFormat="1" applyFont="1" applyFill="1" applyBorder="1" applyAlignment="1" applyProtection="1">
      <alignment vertical="center"/>
    </xf>
    <xf numFmtId="0" fontId="4" fillId="0" borderId="0" xfId="2"/>
    <xf numFmtId="14" fontId="4" fillId="0" borderId="0" xfId="2" applyNumberFormat="1"/>
    <xf numFmtId="0" fontId="4" fillId="0" borderId="0" xfId="0" applyNumberFormat="1" applyFont="1" applyFill="1" applyBorder="1" applyAlignment="1" applyProtection="1">
      <alignment vertical="top"/>
    </xf>
    <xf numFmtId="0" fontId="4" fillId="0" borderId="0" xfId="2" applyFill="1"/>
    <xf numFmtId="14" fontId="4" fillId="0" borderId="0" xfId="2" applyNumberFormat="1" applyFill="1"/>
    <xf numFmtId="0" fontId="0" fillId="0" borderId="0" xfId="0" applyFill="1" applyProtection="1"/>
    <xf numFmtId="0" fontId="5" fillId="0" borderId="0" xfId="0" applyFont="1" applyFill="1" applyAlignment="1" applyProtection="1">
      <alignment shrinkToFit="1"/>
    </xf>
    <xf numFmtId="0" fontId="5" fillId="0" borderId="0" xfId="0" applyFont="1" applyFill="1" applyAlignment="1" applyProtection="1">
      <alignment vertical="center" shrinkToFit="1"/>
    </xf>
    <xf numFmtId="0" fontId="0" fillId="0" borderId="0" xfId="0" applyFill="1" applyAlignment="1" applyProtection="1">
      <alignment vertical="center"/>
    </xf>
    <xf numFmtId="14" fontId="22" fillId="0" borderId="0" xfId="0" applyNumberFormat="1" applyFont="1" applyFill="1" applyAlignment="1" applyProtection="1">
      <alignment horizontal="left" vertical="center"/>
    </xf>
    <xf numFmtId="0" fontId="4" fillId="34" borderId="0" xfId="0" applyNumberFormat="1" applyFont="1" applyFill="1" applyBorder="1" applyAlignment="1" applyProtection="1">
      <alignment vertical="center"/>
    </xf>
    <xf numFmtId="14" fontId="28" fillId="0" borderId="0" xfId="0" applyNumberFormat="1" applyFont="1" applyFill="1" applyBorder="1" applyAlignment="1" applyProtection="1">
      <alignment horizontal="center" vertical="center"/>
    </xf>
    <xf numFmtId="14" fontId="4" fillId="0" borderId="0" xfId="2" applyNumberFormat="1" applyAlignment="1">
      <alignment horizontal="center"/>
    </xf>
    <xf numFmtId="0" fontId="4" fillId="0" borderId="0" xfId="0" applyFont="1" applyAlignment="1" applyProtection="1">
      <alignment horizontal="center"/>
    </xf>
    <xf numFmtId="0" fontId="4" fillId="0" borderId="0" xfId="0" applyNumberFormat="1" applyFont="1" applyFill="1" applyBorder="1" applyAlignment="1" applyProtection="1">
      <alignment horizontal="center" vertical="center"/>
    </xf>
    <xf numFmtId="14" fontId="4" fillId="0" borderId="0" xfId="2" applyNumberFormat="1" applyFill="1" applyAlignment="1">
      <alignment horizontal="center"/>
    </xf>
    <xf numFmtId="0" fontId="4" fillId="2" borderId="0" xfId="0" applyFont="1" applyFill="1" applyAlignment="1" applyProtection="1"/>
    <xf numFmtId="14" fontId="4" fillId="2" borderId="0" xfId="0" applyNumberFormat="1" applyFont="1" applyFill="1" applyAlignment="1" applyProtection="1">
      <alignment horizontal="center"/>
    </xf>
    <xf numFmtId="14" fontId="4" fillId="2" borderId="0" xfId="0" applyNumberFormat="1" applyFont="1" applyFill="1" applyBorder="1" applyAlignment="1" applyProtection="1">
      <alignment horizontal="center"/>
    </xf>
    <xf numFmtId="0" fontId="4" fillId="2" borderId="0" xfId="0" applyFont="1" applyFill="1" applyAlignment="1" applyProtection="1">
      <alignment horizontal="right"/>
    </xf>
    <xf numFmtId="0" fontId="4" fillId="2" borderId="0" xfId="0" applyFont="1" applyFill="1" applyAlignment="1" applyProtection="1">
      <alignment horizontal="left"/>
    </xf>
    <xf numFmtId="14" fontId="4" fillId="2" borderId="0" xfId="0" applyNumberFormat="1" applyFont="1" applyFill="1" applyAlignment="1" applyProtection="1">
      <alignment horizontal="left"/>
    </xf>
    <xf numFmtId="14" fontId="20" fillId="0" borderId="0" xfId="0" applyNumberFormat="1" applyFont="1" applyFill="1" applyAlignment="1" applyProtection="1">
      <alignment horizontal="center"/>
    </xf>
    <xf numFmtId="14" fontId="20" fillId="2" borderId="0" xfId="0" applyNumberFormat="1" applyFont="1" applyFill="1" applyAlignment="1" applyProtection="1">
      <alignment horizontal="center"/>
    </xf>
    <xf numFmtId="14" fontId="20" fillId="2" borderId="0" xfId="0" applyNumberFormat="1" applyFont="1" applyFill="1" applyBorder="1" applyAlignment="1" applyProtection="1">
      <alignment horizontal="center"/>
    </xf>
    <xf numFmtId="0" fontId="20" fillId="2" borderId="0" xfId="0" applyFont="1" applyFill="1" applyAlignment="1" applyProtection="1">
      <alignment horizontal="right"/>
    </xf>
    <xf numFmtId="14" fontId="4" fillId="2" borderId="0" xfId="0" applyNumberFormat="1" applyFont="1" applyFill="1" applyAlignment="1" applyProtection="1">
      <alignment horizontal="right"/>
    </xf>
    <xf numFmtId="0" fontId="4" fillId="0" borderId="0" xfId="0" applyNumberFormat="1" applyFont="1" applyFill="1" applyAlignment="1" applyProtection="1">
      <alignment horizontal="center"/>
    </xf>
    <xf numFmtId="0" fontId="4" fillId="2" borderId="0" xfId="1" quotePrefix="1" applyNumberFormat="1" applyFont="1" applyFill="1" applyAlignment="1" applyProtection="1">
      <alignment horizontal="center"/>
    </xf>
    <xf numFmtId="0" fontId="9" fillId="0" borderId="0" xfId="0" applyNumberFormat="1" applyFont="1" applyFill="1" applyBorder="1" applyAlignment="1" applyProtection="1">
      <alignment horizontal="center" vertical="center"/>
    </xf>
    <xf numFmtId="0" fontId="9" fillId="0" borderId="0" xfId="0" applyNumberFormat="1" applyFont="1" applyProtection="1"/>
    <xf numFmtId="0" fontId="9" fillId="0" borderId="0" xfId="0" applyNumberFormat="1" applyFont="1" applyFill="1" applyBorder="1" applyAlignment="1" applyProtection="1">
      <alignment horizontal="center"/>
    </xf>
    <xf numFmtId="0" fontId="9" fillId="0" borderId="0" xfId="0" applyNumberFormat="1" applyFont="1" applyFill="1" applyProtection="1"/>
    <xf numFmtId="0" fontId="4" fillId="0" borderId="0" xfId="0" applyNumberFormat="1" applyFont="1" applyProtection="1"/>
    <xf numFmtId="0" fontId="17" fillId="0" borderId="0" xfId="0" applyNumberFormat="1" applyFont="1" applyFill="1" applyAlignment="1" applyProtection="1">
      <alignment horizontal="center"/>
    </xf>
    <xf numFmtId="0" fontId="4" fillId="0" borderId="0" xfId="0" applyNumberFormat="1" applyFont="1" applyFill="1" applyAlignment="1" applyProtection="1">
      <alignment vertical="center"/>
    </xf>
    <xf numFmtId="0" fontId="9" fillId="0" borderId="0" xfId="0" applyNumberFormat="1" applyFont="1" applyFill="1" applyBorder="1" applyAlignment="1" applyProtection="1">
      <alignment horizontal="center" vertical="top"/>
    </xf>
    <xf numFmtId="0" fontId="9" fillId="0" borderId="0" xfId="0" applyNumberFormat="1" applyFont="1" applyAlignment="1" applyProtection="1">
      <alignment horizontal="center" vertical="center"/>
    </xf>
    <xf numFmtId="0" fontId="9" fillId="0" borderId="0" xfId="0" applyNumberFormat="1" applyFont="1" applyFill="1" applyAlignment="1" applyProtection="1">
      <alignment horizontal="center"/>
    </xf>
    <xf numFmtId="0" fontId="9" fillId="0" borderId="0" xfId="0" applyNumberFormat="1" applyFont="1" applyFill="1" applyAlignment="1" applyProtection="1">
      <alignment horizontal="center" vertical="top"/>
    </xf>
    <xf numFmtId="0" fontId="9" fillId="0" borderId="1" xfId="0" applyNumberFormat="1" applyFont="1" applyFill="1" applyBorder="1" applyAlignment="1" applyProtection="1">
      <alignment horizontal="center"/>
    </xf>
    <xf numFmtId="0" fontId="9" fillId="0" borderId="0" xfId="0" applyNumberFormat="1" applyFont="1" applyFill="1" applyAlignment="1" applyProtection="1">
      <alignment horizontal="center" vertical="center"/>
    </xf>
    <xf numFmtId="14" fontId="49" fillId="0" borderId="0" xfId="0" applyNumberFormat="1" applyFont="1" applyFill="1" applyBorder="1" applyAlignment="1" applyProtection="1">
      <alignment vertical="center"/>
    </xf>
    <xf numFmtId="14" fontId="50" fillId="0" borderId="0" xfId="0" applyNumberFormat="1" applyFont="1" applyFill="1" applyBorder="1" applyAlignment="1" applyProtection="1">
      <alignment vertical="center"/>
    </xf>
    <xf numFmtId="14" fontId="50" fillId="0" borderId="0" xfId="0" applyNumberFormat="1" applyFont="1" applyFill="1" applyBorder="1" applyAlignment="1" applyProtection="1">
      <alignment horizontal="center" vertical="top"/>
    </xf>
    <xf numFmtId="0" fontId="4" fillId="0" borderId="0" xfId="0" applyNumberFormat="1" applyFont="1" applyFill="1" applyBorder="1" applyAlignment="1" applyProtection="1">
      <alignment horizontal="center"/>
    </xf>
    <xf numFmtId="14" fontId="9" fillId="0" borderId="0" xfId="0" quotePrefix="1" applyNumberFormat="1" applyFont="1" applyFill="1" applyBorder="1" applyAlignment="1" applyProtection="1"/>
    <xf numFmtId="0" fontId="9" fillId="0" borderId="0" xfId="0" applyFont="1" applyFill="1" applyBorder="1" applyAlignment="1" applyProtection="1"/>
    <xf numFmtId="14" fontId="0" fillId="0" borderId="0" xfId="0" applyNumberFormat="1"/>
    <xf numFmtId="0" fontId="52" fillId="0" borderId="0" xfId="0" applyFont="1"/>
    <xf numFmtId="0" fontId="53" fillId="0" borderId="0" xfId="0" applyFont="1" applyFill="1" applyAlignment="1" applyProtection="1"/>
    <xf numFmtId="14" fontId="4" fillId="0" borderId="0" xfId="0" applyNumberFormat="1" applyFont="1"/>
    <xf numFmtId="14" fontId="14" fillId="0" borderId="0" xfId="0" applyNumberFormat="1" applyFont="1" applyFill="1" applyBorder="1" applyAlignment="1" applyProtection="1"/>
    <xf numFmtId="0" fontId="4" fillId="0" borderId="0" xfId="0" applyFont="1" applyFill="1" applyBorder="1" applyProtection="1"/>
    <xf numFmtId="14" fontId="52" fillId="0" borderId="0" xfId="0" applyNumberFormat="1" applyFont="1"/>
    <xf numFmtId="14" fontId="4" fillId="0" borderId="0" xfId="2" applyNumberFormat="1"/>
    <xf numFmtId="14" fontId="53" fillId="0" borderId="0" xfId="0" applyNumberFormat="1" applyFont="1" applyFill="1" applyBorder="1" applyAlignment="1" applyProtection="1"/>
    <xf numFmtId="14" fontId="4" fillId="0" borderId="0" xfId="2" applyNumberFormat="1" applyFont="1" applyAlignment="1">
      <alignment horizontal="center"/>
    </xf>
    <xf numFmtId="14" fontId="4" fillId="0" borderId="0" xfId="0" applyNumberFormat="1" applyFont="1" applyFill="1" applyBorder="1" applyAlignment="1" applyProtection="1">
      <alignment horizontal="left" vertical="center"/>
    </xf>
    <xf numFmtId="14" fontId="9" fillId="0" borderId="0" xfId="61" applyNumberFormat="1" applyFont="1"/>
    <xf numFmtId="14" fontId="9" fillId="0" borderId="0" xfId="61" applyNumberFormat="1" applyFont="1"/>
    <xf numFmtId="0" fontId="7" fillId="0" borderId="0" xfId="61" applyFont="1"/>
    <xf numFmtId="0" fontId="7" fillId="0" borderId="0" xfId="61" applyFont="1"/>
    <xf numFmtId="14" fontId="9" fillId="0" borderId="0" xfId="0" applyNumberFormat="1" applyFont="1"/>
    <xf numFmtId="14" fontId="9" fillId="0" borderId="0" xfId="61" applyNumberFormat="1" applyFont="1"/>
    <xf numFmtId="14" fontId="9" fillId="0" borderId="0" xfId="61" applyNumberFormat="1" applyFont="1"/>
    <xf numFmtId="14" fontId="9" fillId="0" borderId="0" xfId="61" applyNumberFormat="1" applyFont="1"/>
    <xf numFmtId="14" fontId="53" fillId="0" borderId="0" xfId="0" applyNumberFormat="1" applyFont="1"/>
    <xf numFmtId="0" fontId="7" fillId="0" borderId="0" xfId="0" applyFont="1"/>
    <xf numFmtId="0" fontId="4" fillId="35" borderId="0" xfId="0" applyFont="1" applyFill="1" applyAlignment="1" applyProtection="1"/>
    <xf numFmtId="14" fontId="4" fillId="35" borderId="0" xfId="0" applyNumberFormat="1" applyFont="1" applyFill="1" applyAlignment="1" applyProtection="1">
      <alignment horizontal="center"/>
    </xf>
    <xf numFmtId="14" fontId="4" fillId="35" borderId="0" xfId="0" applyNumberFormat="1" applyFont="1" applyFill="1" applyBorder="1" applyAlignment="1" applyProtection="1">
      <alignment horizontal="center"/>
    </xf>
    <xf numFmtId="14" fontId="4" fillId="35" borderId="0" xfId="0" applyNumberFormat="1" applyFont="1" applyFill="1" applyAlignment="1" applyProtection="1">
      <alignment horizontal="right"/>
    </xf>
    <xf numFmtId="14" fontId="4" fillId="35" borderId="0" xfId="0" applyNumberFormat="1" applyFont="1" applyFill="1" applyAlignment="1" applyProtection="1">
      <alignment horizontal="left"/>
    </xf>
    <xf numFmtId="0" fontId="4" fillId="35" borderId="0" xfId="1" quotePrefix="1" applyNumberFormat="1" applyFont="1" applyFill="1" applyAlignment="1" applyProtection="1">
      <alignment horizontal="center"/>
    </xf>
    <xf numFmtId="14" fontId="20" fillId="35" borderId="0" xfId="0" applyNumberFormat="1" applyFont="1" applyFill="1" applyAlignment="1" applyProtection="1">
      <alignment horizontal="center"/>
    </xf>
    <xf numFmtId="14" fontId="20" fillId="35" borderId="0" xfId="0" applyNumberFormat="1" applyFont="1" applyFill="1" applyBorder="1" applyAlignment="1" applyProtection="1">
      <alignment horizontal="center"/>
    </xf>
    <xf numFmtId="0" fontId="20" fillId="35" borderId="0" xfId="0" applyFont="1" applyFill="1" applyAlignment="1" applyProtection="1">
      <alignment horizontal="right"/>
    </xf>
    <xf numFmtId="0" fontId="4" fillId="35" borderId="0" xfId="0" applyFont="1" applyFill="1" applyAlignment="1" applyProtection="1">
      <alignment horizontal="left"/>
    </xf>
    <xf numFmtId="0" fontId="4" fillId="35" borderId="0" xfId="0" applyFont="1" applyFill="1" applyAlignment="1" applyProtection="1">
      <alignment horizontal="right"/>
    </xf>
    <xf numFmtId="0" fontId="4" fillId="2" borderId="0" xfId="0" quotePrefix="1" applyNumberFormat="1" applyFont="1" applyFill="1" applyAlignment="1">
      <alignment horizontal="center"/>
    </xf>
    <xf numFmtId="0" fontId="4" fillId="35" borderId="0" xfId="0" quotePrefix="1" applyFont="1" applyFill="1" applyAlignment="1" applyProtection="1"/>
    <xf numFmtId="0" fontId="53" fillId="0" borderId="0" xfId="0" applyFont="1" applyAlignment="1">
      <alignment vertical="center"/>
    </xf>
    <xf numFmtId="0" fontId="14" fillId="0" borderId="0" xfId="0" applyFont="1" applyFill="1" applyAlignment="1" applyProtection="1">
      <alignment textRotation="90"/>
    </xf>
    <xf numFmtId="0" fontId="55" fillId="0" borderId="0" xfId="0" applyFont="1" applyFill="1" applyAlignment="1" applyProtection="1">
      <alignment textRotation="90"/>
    </xf>
    <xf numFmtId="0" fontId="14" fillId="35" borderId="0" xfId="0" applyFont="1" applyFill="1" applyAlignment="1" applyProtection="1">
      <alignment textRotation="90"/>
    </xf>
    <xf numFmtId="0" fontId="55" fillId="35" borderId="0" xfId="0" applyFont="1" applyFill="1" applyAlignment="1" applyProtection="1">
      <alignment textRotation="90"/>
    </xf>
    <xf numFmtId="14" fontId="56" fillId="0" borderId="0" xfId="0" applyNumberFormat="1" applyFont="1" applyAlignment="1">
      <alignment horizontal="right"/>
    </xf>
    <xf numFmtId="14" fontId="57" fillId="0" borderId="0" xfId="0" applyNumberFormat="1" applyFont="1"/>
    <xf numFmtId="1" fontId="14" fillId="0" borderId="1" xfId="0" applyNumberFormat="1" applyFont="1" applyBorder="1" applyAlignment="1">
      <alignment horizontal="center"/>
    </xf>
    <xf numFmtId="1" fontId="17" fillId="0" borderId="0" xfId="0" applyNumberFormat="1" applyFont="1" applyAlignment="1">
      <alignment horizontal="center" vertical="center"/>
    </xf>
    <xf numFmtId="0" fontId="4" fillId="0" borderId="0" xfId="0" applyFont="1" applyAlignment="1">
      <alignment horizontal="center" vertical="center"/>
    </xf>
    <xf numFmtId="0" fontId="0" fillId="0" borderId="0" xfId="0" applyAlignment="1">
      <alignment horizontal="center" vertical="center"/>
    </xf>
    <xf numFmtId="1" fontId="17" fillId="0" borderId="0" xfId="0" applyNumberFormat="1" applyFont="1" applyFill="1" applyBorder="1" applyAlignment="1">
      <alignment horizontal="center" vertical="center"/>
    </xf>
    <xf numFmtId="0" fontId="4" fillId="0" borderId="0" xfId="0" applyFont="1" applyFill="1" applyAlignment="1">
      <alignment horizontal="center" vertical="center"/>
    </xf>
    <xf numFmtId="0" fontId="4" fillId="0" borderId="0" xfId="0" applyFont="1" applyFill="1" applyBorder="1" applyAlignment="1">
      <alignment horizontal="center" vertical="center"/>
    </xf>
    <xf numFmtId="0" fontId="48" fillId="0" borderId="0" xfId="0" applyFont="1" applyAlignment="1">
      <alignment shrinkToFit="1"/>
    </xf>
    <xf numFmtId="0" fontId="8" fillId="0" borderId="0" xfId="0" applyFont="1"/>
    <xf numFmtId="14" fontId="4" fillId="0" borderId="0" xfId="0" applyNumberFormat="1" applyFont="1" applyAlignment="1">
      <alignment horizontal="center" vertical="top"/>
    </xf>
    <xf numFmtId="14" fontId="6" fillId="0" borderId="0" xfId="0" applyNumberFormat="1" applyFont="1" applyAlignment="1">
      <alignment horizontal="center"/>
    </xf>
    <xf numFmtId="14" fontId="8" fillId="0" borderId="0" xfId="0" applyNumberFormat="1" applyFont="1" applyAlignment="1">
      <alignment horizontal="center"/>
    </xf>
    <xf numFmtId="14" fontId="20" fillId="0" borderId="0" xfId="0" applyNumberFormat="1" applyFont="1" applyAlignment="1">
      <alignment horizontal="left"/>
    </xf>
    <xf numFmtId="0" fontId="9" fillId="0" borderId="0" xfId="0" applyFont="1" applyAlignment="1">
      <alignment horizontal="center"/>
    </xf>
    <xf numFmtId="14" fontId="19" fillId="0" borderId="0" xfId="0" applyNumberFormat="1" applyFont="1" applyAlignment="1">
      <alignment horizontal="center"/>
    </xf>
    <xf numFmtId="0" fontId="4" fillId="34" borderId="0" xfId="0" applyFont="1" applyFill="1" applyAlignment="1">
      <alignment vertical="center"/>
    </xf>
    <xf numFmtId="0" fontId="27" fillId="0" borderId="0" xfId="0" applyFont="1"/>
    <xf numFmtId="14" fontId="7" fillId="0" borderId="0" xfId="0" applyNumberFormat="1" applyFont="1" applyAlignment="1">
      <alignment horizontal="center"/>
    </xf>
    <xf numFmtId="14" fontId="17" fillId="0" borderId="0" xfId="0" applyNumberFormat="1" applyFont="1" applyAlignment="1">
      <alignment horizontal="center"/>
    </xf>
    <xf numFmtId="49" fontId="14" fillId="0" borderId="0" xfId="0" applyNumberFormat="1" applyFont="1"/>
    <xf numFmtId="0" fontId="14" fillId="0" borderId="0" xfId="0" applyFont="1"/>
    <xf numFmtId="0" fontId="16" fillId="0" borderId="0" xfId="0" applyFont="1"/>
    <xf numFmtId="14" fontId="50" fillId="0" borderId="0" xfId="0" applyNumberFormat="1" applyFont="1" applyAlignment="1">
      <alignment horizontal="center" vertical="top"/>
    </xf>
    <xf numFmtId="14" fontId="9" fillId="0" borderId="0" xfId="0" applyNumberFormat="1" applyFont="1" applyAlignment="1">
      <alignment horizontal="center"/>
    </xf>
    <xf numFmtId="14" fontId="5" fillId="0" borderId="0" xfId="0" applyNumberFormat="1" applyFont="1" applyAlignment="1">
      <alignment horizontal="left"/>
    </xf>
    <xf numFmtId="0" fontId="9" fillId="0" borderId="0" xfId="0" applyFont="1"/>
    <xf numFmtId="0" fontId="27" fillId="0" borderId="0" xfId="0" applyFont="1" applyAlignment="1">
      <alignment shrinkToFit="1"/>
    </xf>
    <xf numFmtId="14" fontId="4" fillId="0" borderId="0" xfId="0" applyNumberFormat="1" applyFont="1" applyAlignment="1">
      <alignment horizontal="left"/>
    </xf>
    <xf numFmtId="0" fontId="14" fillId="0" borderId="1" xfId="0" applyFont="1" applyBorder="1"/>
    <xf numFmtId="14" fontId="14" fillId="0" borderId="1" xfId="0" applyNumberFormat="1" applyFont="1" applyBorder="1" applyAlignment="1">
      <alignment horizontal="center"/>
    </xf>
    <xf numFmtId="14" fontId="14" fillId="0" borderId="0" xfId="0" applyNumberFormat="1" applyFont="1" applyAlignment="1">
      <alignment horizontal="center"/>
    </xf>
    <xf numFmtId="0" fontId="27" fillId="0" borderId="0" xfId="0" applyFont="1" applyAlignment="1">
      <alignment vertical="center" shrinkToFit="1"/>
    </xf>
    <xf numFmtId="14" fontId="4" fillId="0" borderId="0" xfId="0" applyNumberFormat="1" applyFont="1" applyAlignment="1">
      <alignment horizontal="left" vertical="center"/>
    </xf>
    <xf numFmtId="0" fontId="9" fillId="0" borderId="0" xfId="0" applyFont="1" applyAlignment="1">
      <alignment horizontal="center" vertical="center"/>
    </xf>
    <xf numFmtId="0" fontId="7" fillId="36" borderId="0" xfId="0" applyFont="1" applyFill="1" applyAlignment="1" applyProtection="1"/>
    <xf numFmtId="0" fontId="8" fillId="36" borderId="0" xfId="0" applyFont="1" applyFill="1" applyAlignment="1" applyProtection="1"/>
    <xf numFmtId="14" fontId="4" fillId="36" borderId="0" xfId="0" applyNumberFormat="1" applyFont="1" applyFill="1" applyBorder="1" applyAlignment="1" applyProtection="1">
      <alignment horizontal="center" vertical="top"/>
    </xf>
    <xf numFmtId="14" fontId="6" fillId="36" borderId="0" xfId="0" applyNumberFormat="1" applyFont="1" applyFill="1" applyAlignment="1" applyProtection="1">
      <alignment horizontal="center"/>
    </xf>
    <xf numFmtId="14" fontId="8" fillId="36" borderId="0" xfId="0" applyNumberFormat="1" applyFont="1" applyFill="1" applyAlignment="1" applyProtection="1">
      <alignment horizontal="center"/>
    </xf>
    <xf numFmtId="14" fontId="20" fillId="36" borderId="0" xfId="0" applyNumberFormat="1" applyFont="1" applyFill="1" applyAlignment="1" applyProtection="1">
      <alignment horizontal="left"/>
    </xf>
    <xf numFmtId="0" fontId="9" fillId="36" borderId="0" xfId="0" applyNumberFormat="1" applyFont="1" applyFill="1" applyAlignment="1" applyProtection="1">
      <alignment horizontal="center"/>
    </xf>
    <xf numFmtId="14" fontId="56" fillId="36" borderId="0" xfId="0" applyNumberFormat="1" applyFont="1" applyFill="1" applyAlignment="1">
      <alignment horizontal="right"/>
    </xf>
    <xf numFmtId="14" fontId="57" fillId="36" borderId="0" xfId="0" applyNumberFormat="1" applyFont="1" applyFill="1"/>
    <xf numFmtId="14" fontId="58" fillId="36" borderId="0" xfId="0" applyNumberFormat="1" applyFont="1" applyFill="1"/>
    <xf numFmtId="14" fontId="59" fillId="36" borderId="0" xfId="0" applyNumberFormat="1" applyFont="1" applyFill="1"/>
    <xf numFmtId="0" fontId="48" fillId="36" borderId="0" xfId="0" applyFont="1" applyFill="1" applyAlignment="1" applyProtection="1">
      <alignment shrinkToFit="1"/>
    </xf>
    <xf numFmtId="14" fontId="20" fillId="36" borderId="0" xfId="0" applyNumberFormat="1" applyFont="1" applyFill="1" applyAlignment="1" applyProtection="1">
      <alignment horizontal="right"/>
    </xf>
    <xf numFmtId="0" fontId="27" fillId="35" borderId="0" xfId="0" applyFont="1" applyFill="1" applyAlignment="1" applyProtection="1">
      <alignment vertical="center" shrinkToFit="1"/>
    </xf>
    <xf numFmtId="0" fontId="4" fillId="35" borderId="0" xfId="2" applyFill="1"/>
    <xf numFmtId="14" fontId="4" fillId="35" borderId="0" xfId="2" applyNumberFormat="1" applyFill="1"/>
    <xf numFmtId="14" fontId="4" fillId="35" borderId="0" xfId="2" applyNumberFormat="1" applyFill="1" applyAlignment="1">
      <alignment horizontal="center"/>
    </xf>
    <xf numFmtId="14" fontId="4" fillId="35" borderId="0" xfId="0" applyNumberFormat="1" applyFont="1" applyFill="1" applyBorder="1" applyAlignment="1" applyProtection="1">
      <alignment vertical="center"/>
    </xf>
    <xf numFmtId="0" fontId="4" fillId="35" borderId="0" xfId="0" applyNumberFormat="1" applyFont="1" applyFill="1" applyBorder="1" applyAlignment="1" applyProtection="1">
      <alignment vertical="center"/>
    </xf>
    <xf numFmtId="0" fontId="4" fillId="0" borderId="0" xfId="0" applyFont="1" applyFill="1" applyAlignment="1" applyProtection="1">
      <alignment wrapText="1"/>
    </xf>
    <xf numFmtId="0" fontId="4" fillId="0" borderId="0" xfId="0" applyFont="1" applyAlignment="1">
      <alignment wrapText="1"/>
    </xf>
    <xf numFmtId="0" fontId="54" fillId="0" borderId="0" xfId="0" applyFont="1" applyFill="1" applyAlignment="1" applyProtection="1">
      <alignment horizontal="center" textRotation="90" shrinkToFit="1"/>
    </xf>
  </cellXfs>
  <cellStyles count="62">
    <cellStyle name="20 % - Akzent1" xfId="20" builtinId="30" customBuiltin="1"/>
    <cellStyle name="20 % - Akzent1 2" xfId="45"/>
    <cellStyle name="20 % - Akzent2" xfId="24" builtinId="34" customBuiltin="1"/>
    <cellStyle name="20 % - Akzent2 2" xfId="47"/>
    <cellStyle name="20 % - Akzent3" xfId="28" builtinId="38" customBuiltin="1"/>
    <cellStyle name="20 % - Akzent3 2" xfId="49"/>
    <cellStyle name="20 % - Akzent4" xfId="32" builtinId="42" customBuiltin="1"/>
    <cellStyle name="20 % - Akzent4 2" xfId="51"/>
    <cellStyle name="20 % - Akzent5" xfId="36" builtinId="46" customBuiltin="1"/>
    <cellStyle name="20 % - Akzent5 2" xfId="53"/>
    <cellStyle name="20 % - Akzent6" xfId="40" builtinId="50" customBuiltin="1"/>
    <cellStyle name="20 % - Akzent6 2" xfId="55"/>
    <cellStyle name="40 % - Akzent1" xfId="21" builtinId="31" customBuiltin="1"/>
    <cellStyle name="40 % - Akzent1 2" xfId="46"/>
    <cellStyle name="40 % - Akzent2" xfId="25" builtinId="35" customBuiltin="1"/>
    <cellStyle name="40 % - Akzent2 2" xfId="48"/>
    <cellStyle name="40 % - Akzent3" xfId="29" builtinId="39" customBuiltin="1"/>
    <cellStyle name="40 % - Akzent3 2" xfId="50"/>
    <cellStyle name="40 % - Akzent4" xfId="33" builtinId="43" customBuiltin="1"/>
    <cellStyle name="40 % - Akzent4 2" xfId="52"/>
    <cellStyle name="40 % - Akzent5" xfId="37" builtinId="47" customBuiltin="1"/>
    <cellStyle name="40 % - Akzent5 2" xfId="54"/>
    <cellStyle name="40 % - Akzent6" xfId="41" builtinId="51" customBuiltin="1"/>
    <cellStyle name="40 % - Akzent6 2" xfId="56"/>
    <cellStyle name="60 % - Akzent1" xfId="22" builtinId="32" customBuiltin="1"/>
    <cellStyle name="60 % - Akzent2" xfId="26" builtinId="36" customBuiltin="1"/>
    <cellStyle name="60 % - Akzent3" xfId="30" builtinId="40" customBuiltin="1"/>
    <cellStyle name="60 % - Akzent4" xfId="34" builtinId="44" customBuiltin="1"/>
    <cellStyle name="60 % - Akzent5" xfId="38" builtinId="48" customBuiltin="1"/>
    <cellStyle name="60 % - Akzent6" xfId="42" builtinId="52" customBuiltin="1"/>
    <cellStyle name="Akzent1" xfId="19" builtinId="29" customBuiltin="1"/>
    <cellStyle name="Akzent2" xfId="23" builtinId="33" customBuiltin="1"/>
    <cellStyle name="Akzent3" xfId="27" builtinId="37" customBuiltin="1"/>
    <cellStyle name="Akzent4" xfId="31" builtinId="41" customBuiltin="1"/>
    <cellStyle name="Akzent5" xfId="35" builtinId="45" customBuiltin="1"/>
    <cellStyle name="Akzent6" xfId="39" builtinId="49" customBuiltin="1"/>
    <cellStyle name="Ausgabe" xfId="12" builtinId="21" customBuiltin="1"/>
    <cellStyle name="Berechnung" xfId="13" builtinId="22" customBuiltin="1"/>
    <cellStyle name="Eingabe" xfId="11" builtinId="20" customBuiltin="1"/>
    <cellStyle name="Ergebnis" xfId="18" builtinId="25" customBuiltin="1"/>
    <cellStyle name="Erklärender Text" xfId="17" builtinId="53" customBuiltin="1"/>
    <cellStyle name="Gut" xfId="8" builtinId="26" customBuiltin="1"/>
    <cellStyle name="Link" xfId="1" builtinId="8"/>
    <cellStyle name="Link 2" xfId="58"/>
    <cellStyle name="Neutral" xfId="10" builtinId="28" customBuiltin="1"/>
    <cellStyle name="Notiz 2" xfId="44"/>
    <cellStyle name="Notiz 2 2" xfId="60"/>
    <cellStyle name="Schlecht" xfId="9" builtinId="27" customBuiltin="1"/>
    <cellStyle name="Standard" xfId="0" builtinId="0"/>
    <cellStyle name="Standard 2" xfId="2"/>
    <cellStyle name="Standard 3" xfId="43"/>
    <cellStyle name="Standard 3 2" xfId="59"/>
    <cellStyle name="Standard 4" xfId="57"/>
    <cellStyle name="Standard 5" xfId="61"/>
    <cellStyle name="Überschrift" xfId="3" builtinId="15" customBuiltin="1"/>
    <cellStyle name="Überschrift 1" xfId="4" builtinId="16" customBuiltin="1"/>
    <cellStyle name="Überschrift 2" xfId="5" builtinId="17" customBuiltin="1"/>
    <cellStyle name="Überschrift 3" xfId="6" builtinId="18" customBuiltin="1"/>
    <cellStyle name="Überschrift 4" xfId="7" builtinId="19" customBuiltin="1"/>
    <cellStyle name="Verknüpfte Zelle" xfId="14" builtinId="24" customBuiltin="1"/>
    <cellStyle name="Warnender Text" xfId="16" builtinId="11" customBuiltin="1"/>
    <cellStyle name="Zelle überprüfen" xfId="15" builtinId="23" customBuiltin="1"/>
  </cellStyles>
  <dxfs count="16">
    <dxf>
      <font>
        <color theme="0"/>
      </font>
      <fill>
        <patternFill patternType="none">
          <bgColor auto="1"/>
        </patternFill>
      </fill>
    </dxf>
    <dxf>
      <font>
        <color theme="0"/>
      </font>
    </dxf>
    <dxf>
      <font>
        <color theme="0"/>
      </font>
    </dxf>
    <dxf>
      <font>
        <strike val="0"/>
        <condense val="0"/>
        <extend val="0"/>
        <color indexed="9"/>
      </font>
    </dxf>
    <dxf>
      <font>
        <color theme="0"/>
      </font>
    </dxf>
    <dxf>
      <font>
        <color theme="0"/>
      </font>
    </dxf>
    <dxf>
      <font>
        <strike val="0"/>
        <condense val="0"/>
        <extend val="0"/>
        <color indexed="9"/>
      </font>
    </dxf>
    <dxf>
      <font>
        <color theme="0"/>
      </font>
    </dxf>
    <dxf>
      <font>
        <color theme="0"/>
      </font>
    </dxf>
    <dxf>
      <font>
        <strike val="0"/>
        <color theme="0"/>
      </font>
    </dxf>
    <dxf>
      <font>
        <strike val="0"/>
        <condense val="0"/>
        <extend val="0"/>
        <color indexed="9"/>
      </font>
    </dxf>
    <dxf>
      <font>
        <color theme="0"/>
      </font>
    </dxf>
    <dxf>
      <font>
        <strike val="0"/>
        <color theme="0"/>
      </font>
    </dxf>
    <dxf>
      <font>
        <color theme="0"/>
      </font>
      <fill>
        <patternFill patternType="none">
          <bgColor auto="1"/>
        </patternFill>
      </fill>
    </dxf>
    <dxf>
      <font>
        <strike val="0"/>
        <condense val="0"/>
        <extend val="0"/>
        <color indexed="9"/>
      </font>
    </dxf>
    <dxf>
      <font>
        <color theme="0"/>
      </font>
    </dxf>
  </dxfs>
  <tableStyles count="0" defaultTableStyle="TableStyleMedium9" defaultPivotStyle="PivotStyleLight16"/>
  <colors>
    <mruColors>
      <color rgb="FF0000FF"/>
      <color rgb="FFFFCC99"/>
      <color rgb="FF00FF00"/>
      <color rgb="FFEAEAEA"/>
      <color rgb="FFDDDDD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6</xdr:col>
      <xdr:colOff>142863</xdr:colOff>
      <xdr:row>0</xdr:row>
      <xdr:rowOff>13184</xdr:rowOff>
    </xdr:from>
    <xdr:to>
      <xdr:col>8</xdr:col>
      <xdr:colOff>287925</xdr:colOff>
      <xdr:row>2</xdr:row>
      <xdr:rowOff>176726</xdr:rowOff>
    </xdr:to>
    <xdr:pic>
      <xdr:nvPicPr>
        <xdr:cNvPr id="4615" name="Picture 1">
          <a:extLst>
            <a:ext uri="{FF2B5EF4-FFF2-40B4-BE49-F238E27FC236}">
              <a16:creationId xmlns:a16="http://schemas.microsoft.com/office/drawing/2014/main" id="{00000000-0008-0000-0000-00000712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4580048" y="13184"/>
          <a:ext cx="1715954" cy="609019"/>
        </a:xfrm>
        <a:prstGeom prst="rect">
          <a:avLst/>
        </a:prstGeom>
        <a:noFill/>
        <a:ln w="9525">
          <a:noFill/>
          <a:miter lim="800000"/>
          <a:headEnd/>
          <a:tailEnd/>
        </a:ln>
      </xdr:spPr>
    </xdr:pic>
    <xdr:clientData/>
  </xdr:twoCellAnchor>
  <xdr:twoCellAnchor>
    <xdr:from>
      <xdr:col>1</xdr:col>
      <xdr:colOff>1021977</xdr:colOff>
      <xdr:row>3</xdr:row>
      <xdr:rowOff>277906</xdr:rowOff>
    </xdr:from>
    <xdr:to>
      <xdr:col>9</xdr:col>
      <xdr:colOff>53788</xdr:colOff>
      <xdr:row>14</xdr:row>
      <xdr:rowOff>53788</xdr:rowOff>
    </xdr:to>
    <xdr:sp macro="" textlink="">
      <xdr:nvSpPr>
        <xdr:cNvPr id="4" name="Textfeld 3"/>
        <xdr:cNvSpPr txBox="1"/>
      </xdr:nvSpPr>
      <xdr:spPr>
        <a:xfrm>
          <a:off x="1102659" y="869577"/>
          <a:ext cx="5414682" cy="1981199"/>
        </a:xfrm>
        <a:prstGeom prst="rect">
          <a:avLst/>
        </a:prstGeom>
        <a:solidFill>
          <a:srgbClr val="FFC0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lang="de-DE" sz="1100" b="1">
              <a:solidFill>
                <a:schemeClr val="dk1"/>
              </a:solidFill>
              <a:effectLst/>
              <a:latin typeface="+mn-lt"/>
              <a:ea typeface="+mn-ea"/>
              <a:cs typeface="+mn-cs"/>
            </a:rPr>
            <a:t>Von:</a:t>
          </a:r>
          <a:r>
            <a:rPr lang="de-DE" sz="1100">
              <a:solidFill>
                <a:schemeClr val="dk1"/>
              </a:solidFill>
              <a:effectLst/>
              <a:latin typeface="+mn-lt"/>
              <a:ea typeface="+mn-ea"/>
              <a:cs typeface="+mn-cs"/>
            </a:rPr>
            <a:t> </a:t>
          </a:r>
          <a:r>
            <a:rPr lang="de-DE" sz="1100" u="sng">
              <a:solidFill>
                <a:schemeClr val="dk1"/>
              </a:solidFill>
              <a:effectLst/>
              <a:latin typeface="+mn-lt"/>
              <a:ea typeface="+mn-ea"/>
              <a:cs typeface="+mn-cs"/>
              <a:hlinkClick xmlns:r="http://schemas.openxmlformats.org/officeDocument/2006/relationships" r:id=""/>
            </a:rPr>
            <a:t>Sandra.Richter@hlfs.hessen.de</a:t>
          </a:r>
          <a:r>
            <a:rPr lang="de-DE" sz="1100">
              <a:solidFill>
                <a:schemeClr val="dk1"/>
              </a:solidFill>
              <a:effectLst/>
              <a:latin typeface="+mn-lt"/>
              <a:ea typeface="+mn-ea"/>
              <a:cs typeface="+mn-cs"/>
            </a:rPr>
            <a:t> &lt;</a:t>
          </a:r>
          <a:r>
            <a:rPr lang="de-DE" sz="1100" u="sng">
              <a:solidFill>
                <a:schemeClr val="dk1"/>
              </a:solidFill>
              <a:effectLst/>
              <a:latin typeface="+mn-lt"/>
              <a:ea typeface="+mn-ea"/>
              <a:cs typeface="+mn-cs"/>
              <a:hlinkClick xmlns:r="http://schemas.openxmlformats.org/officeDocument/2006/relationships" r:id=""/>
            </a:rPr>
            <a:t>Sandra.Richter@hlfs.hessen.de</a:t>
          </a:r>
          <a:r>
            <a:rPr lang="de-DE" sz="1100">
              <a:solidFill>
                <a:schemeClr val="dk1"/>
              </a:solidFill>
              <a:effectLst/>
              <a:latin typeface="+mn-lt"/>
              <a:ea typeface="+mn-ea"/>
              <a:cs typeface="+mn-cs"/>
            </a:rPr>
            <a:t>&gt; </a:t>
          </a:r>
          <a:br>
            <a:rPr lang="de-DE" sz="1100">
              <a:solidFill>
                <a:schemeClr val="dk1"/>
              </a:solidFill>
              <a:effectLst/>
              <a:latin typeface="+mn-lt"/>
              <a:ea typeface="+mn-ea"/>
              <a:cs typeface="+mn-cs"/>
            </a:rPr>
          </a:br>
          <a:r>
            <a:rPr lang="de-DE" sz="1100" b="1">
              <a:solidFill>
                <a:schemeClr val="dk1"/>
              </a:solidFill>
              <a:effectLst/>
              <a:latin typeface="+mn-lt"/>
              <a:ea typeface="+mn-ea"/>
              <a:cs typeface="+mn-cs"/>
            </a:rPr>
            <a:t>Gesendet:</a:t>
          </a:r>
          <a:r>
            <a:rPr lang="de-DE" sz="1100">
              <a:solidFill>
                <a:schemeClr val="dk1"/>
              </a:solidFill>
              <a:effectLst/>
              <a:latin typeface="+mn-lt"/>
              <a:ea typeface="+mn-ea"/>
              <a:cs typeface="+mn-cs"/>
            </a:rPr>
            <a:t> Donnerstag, 29. Januar 2026 12:07</a:t>
          </a:r>
          <a:br>
            <a:rPr lang="de-DE" sz="1100">
              <a:solidFill>
                <a:schemeClr val="dk1"/>
              </a:solidFill>
              <a:effectLst/>
              <a:latin typeface="+mn-lt"/>
              <a:ea typeface="+mn-ea"/>
              <a:cs typeface="+mn-cs"/>
            </a:rPr>
          </a:br>
          <a:r>
            <a:rPr lang="de-DE" sz="1100" b="1">
              <a:solidFill>
                <a:schemeClr val="dk1"/>
              </a:solidFill>
              <a:effectLst/>
              <a:latin typeface="+mn-lt"/>
              <a:ea typeface="+mn-ea"/>
              <a:cs typeface="+mn-cs"/>
            </a:rPr>
            <a:t>Betreff:</a:t>
          </a:r>
          <a:r>
            <a:rPr lang="de-DE" sz="1100">
              <a:solidFill>
                <a:schemeClr val="dk1"/>
              </a:solidFill>
              <a:effectLst/>
              <a:latin typeface="+mn-lt"/>
              <a:ea typeface="+mn-ea"/>
              <a:cs typeface="+mn-cs"/>
            </a:rPr>
            <a:t> Änderungen am Veranstaltungsplan</a:t>
          </a:r>
        </a:p>
        <a:p>
          <a:endParaRPr lang="de-DE" sz="1100"/>
        </a:p>
        <a:p>
          <a:r>
            <a:rPr lang="de-DE" sz="1100"/>
            <a:t>Veranstaltungsbezeichnung	</a:t>
          </a:r>
        </a:p>
        <a:p>
          <a:r>
            <a:rPr lang="de-DE" sz="1100"/>
            <a:t>F/B-TH-BU II 01/2026 	</a:t>
          </a:r>
        </a:p>
        <a:p>
          <a:r>
            <a:rPr lang="de-DE" sz="1100"/>
            <a:t>26.-28.08.2026 --&gt; 02.-04.09.2026</a:t>
          </a:r>
          <a:br>
            <a:rPr lang="de-DE" sz="1100"/>
          </a:br>
          <a:r>
            <a:rPr lang="de-DE" sz="1100"/>
            <a:t>Terminverschiebung</a:t>
          </a:r>
        </a:p>
        <a:p>
          <a:endParaRPr lang="de-DE" sz="1100"/>
        </a:p>
        <a:p>
          <a:r>
            <a:rPr lang="de-DE" sz="1100"/>
            <a:t>F/B-PSNV-FB 01/2026	</a:t>
          </a:r>
        </a:p>
        <a:p>
          <a:r>
            <a:rPr lang="de-DE" sz="1100"/>
            <a:t>09.-11.11.2026	--&gt;   09. - 12.11.2026</a:t>
          </a:r>
          <a:br>
            <a:rPr lang="de-DE" sz="1100"/>
          </a:br>
          <a:r>
            <a:rPr lang="de-DE" sz="1100"/>
            <a:t>Verlängerung</a:t>
          </a:r>
        </a:p>
      </xdr:txBody>
    </xdr:sp>
    <xdr:clientData/>
  </xdr:twoCellAnchor>
  <xdr:twoCellAnchor>
    <xdr:from>
      <xdr:col>6</xdr:col>
      <xdr:colOff>107576</xdr:colOff>
      <xdr:row>778</xdr:row>
      <xdr:rowOff>179294</xdr:rowOff>
    </xdr:from>
    <xdr:to>
      <xdr:col>10</xdr:col>
      <xdr:colOff>8966</xdr:colOff>
      <xdr:row>788</xdr:row>
      <xdr:rowOff>26894</xdr:rowOff>
    </xdr:to>
    <xdr:sp macro="" textlink="">
      <xdr:nvSpPr>
        <xdr:cNvPr id="5" name="Textfeld 4"/>
        <xdr:cNvSpPr txBox="1"/>
      </xdr:nvSpPr>
      <xdr:spPr>
        <a:xfrm>
          <a:off x="4688541" y="144905506"/>
          <a:ext cx="1990166" cy="1488141"/>
        </a:xfrm>
        <a:prstGeom prst="rect">
          <a:avLst/>
        </a:prstGeom>
        <a:solidFill>
          <a:srgbClr val="FFC0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100"/>
            <a:t>Veranstaltungsbezeichnung</a:t>
          </a:r>
        </a:p>
        <a:p>
          <a:r>
            <a:rPr lang="de-DE" sz="1100"/>
            <a:t>F/B-TH-BU II 01/2026</a:t>
          </a:r>
        </a:p>
        <a:p>
          <a:r>
            <a:rPr lang="de-DE" sz="1100"/>
            <a:t>26.-28.08.2026 </a:t>
          </a:r>
        </a:p>
        <a:p>
          <a:r>
            <a:rPr lang="de-DE" sz="1100"/>
            <a:t>--&gt; 02.-04.09.2026</a:t>
          </a:r>
          <a:br>
            <a:rPr lang="de-DE" sz="1100"/>
          </a:br>
          <a:r>
            <a:rPr lang="de-DE" sz="1100"/>
            <a:t>Terminverschiebung</a:t>
          </a:r>
        </a:p>
      </xdr:txBody>
    </xdr:sp>
    <xdr:clientData/>
  </xdr:twoCellAnchor>
  <xdr:twoCellAnchor>
    <xdr:from>
      <xdr:col>6</xdr:col>
      <xdr:colOff>44822</xdr:colOff>
      <xdr:row>449</xdr:row>
      <xdr:rowOff>152399</xdr:rowOff>
    </xdr:from>
    <xdr:to>
      <xdr:col>9</xdr:col>
      <xdr:colOff>188257</xdr:colOff>
      <xdr:row>454</xdr:row>
      <xdr:rowOff>277906</xdr:rowOff>
    </xdr:to>
    <xdr:sp macro="" textlink="">
      <xdr:nvSpPr>
        <xdr:cNvPr id="6" name="Textfeld 5"/>
        <xdr:cNvSpPr txBox="1"/>
      </xdr:nvSpPr>
      <xdr:spPr>
        <a:xfrm>
          <a:off x="4625787" y="84590964"/>
          <a:ext cx="2026023" cy="986118"/>
        </a:xfrm>
        <a:prstGeom prst="rect">
          <a:avLst/>
        </a:prstGeom>
        <a:solidFill>
          <a:srgbClr val="FFC0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de-DE" sz="1100"/>
        </a:p>
        <a:p>
          <a:r>
            <a:rPr lang="de-DE" sz="1100"/>
            <a:t>F/B-PSNV-FB 01/2026	</a:t>
          </a:r>
        </a:p>
        <a:p>
          <a:r>
            <a:rPr lang="de-DE" sz="1100"/>
            <a:t>09.-11.11.2026	</a:t>
          </a:r>
        </a:p>
        <a:p>
          <a:r>
            <a:rPr lang="de-DE" sz="1100"/>
            <a:t>--&gt;   09. - 12.11.2026</a:t>
          </a:r>
          <a:br>
            <a:rPr lang="de-DE" sz="1100"/>
          </a:br>
          <a:r>
            <a:rPr lang="de-DE" sz="1100"/>
            <a:t>Verlängerung</a:t>
          </a:r>
        </a:p>
      </xdr:txBody>
    </xdr:sp>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FF00"/>
  </sheetPr>
  <dimension ref="A1:XEI1384"/>
  <sheetViews>
    <sheetView showGridLines="0" tabSelected="1" zoomScale="85" zoomScaleNormal="85" workbookViewId="0">
      <selection activeCell="H25" sqref="H25"/>
    </sheetView>
  </sheetViews>
  <sheetFormatPr baseColWidth="10" defaultColWidth="0" defaultRowHeight="13.2" zeroHeight="1" x14ac:dyDescent="0.25"/>
  <cols>
    <col min="1" max="1" width="1.109375" style="80" customWidth="1"/>
    <col min="2" max="2" width="16.33203125" style="80" customWidth="1"/>
    <col min="3" max="3" width="13.33203125" style="80" customWidth="1"/>
    <col min="4" max="4" width="10.5546875" style="80" bestFit="1" customWidth="1"/>
    <col min="5" max="5" width="10.44140625" style="80" bestFit="1" customWidth="1"/>
    <col min="6" max="6" width="14.88671875" style="80" customWidth="1"/>
    <col min="7" max="7" width="2.33203125" style="80" customWidth="1"/>
    <col min="8" max="8" width="20.5546875" style="80" customWidth="1"/>
    <col min="9" max="9" width="4.5546875" style="80" customWidth="1"/>
    <col min="10" max="10" width="3" style="80" customWidth="1"/>
    <col min="11" max="11" width="1.6640625" style="80" customWidth="1"/>
    <col min="12" max="16362" width="11.44140625" style="80" hidden="1"/>
    <col min="16363" max="16384" width="3.44140625" style="80" hidden="1"/>
  </cols>
  <sheetData>
    <row r="1" spans="1:11" s="21" customFormat="1" ht="15.6" x14ac:dyDescent="0.3">
      <c r="A1" s="71"/>
      <c r="B1" s="68" t="s">
        <v>118</v>
      </c>
      <c r="C1" s="62"/>
      <c r="D1" s="39"/>
      <c r="E1" s="56"/>
      <c r="F1" s="56"/>
      <c r="G1" s="56"/>
      <c r="H1" s="41"/>
      <c r="I1" s="105"/>
      <c r="J1" s="222" t="s">
        <v>1122</v>
      </c>
      <c r="K1" s="88"/>
    </row>
    <row r="2" spans="1:11" s="21" customFormat="1" ht="15.6" x14ac:dyDescent="0.3">
      <c r="A2" s="71"/>
      <c r="B2" s="68" t="s">
        <v>401</v>
      </c>
      <c r="C2" s="62"/>
      <c r="D2" s="39"/>
      <c r="E2" s="56"/>
      <c r="F2" s="56"/>
      <c r="G2" s="56"/>
      <c r="H2" s="41"/>
      <c r="I2" s="105"/>
      <c r="J2" s="222"/>
      <c r="K2" s="88"/>
    </row>
    <row r="3" spans="1:11" s="21" customFormat="1" ht="15.9" customHeight="1" x14ac:dyDescent="0.25">
      <c r="A3" s="71"/>
      <c r="B3" s="62"/>
      <c r="C3" s="49"/>
      <c r="D3" s="49"/>
      <c r="E3" s="49"/>
      <c r="F3" s="49"/>
      <c r="G3" s="49"/>
      <c r="H3" s="41"/>
      <c r="I3" s="105"/>
      <c r="J3" s="222"/>
      <c r="K3" s="88"/>
    </row>
    <row r="4" spans="1:11" s="21" customFormat="1" ht="24" customHeight="1" x14ac:dyDescent="0.3">
      <c r="A4" s="71"/>
      <c r="B4" s="68" t="s">
        <v>105</v>
      </c>
      <c r="C4" s="38"/>
      <c r="D4" s="39"/>
      <c r="E4" s="38"/>
      <c r="F4" s="38"/>
      <c r="G4" s="40"/>
      <c r="H4" s="41" t="s">
        <v>62</v>
      </c>
      <c r="I4" s="105" t="s">
        <v>63</v>
      </c>
      <c r="J4" s="222"/>
      <c r="K4" s="88"/>
    </row>
    <row r="5" spans="1:11" s="21" customFormat="1" ht="16.2" customHeight="1" x14ac:dyDescent="0.25">
      <c r="A5" s="71"/>
      <c r="B5" s="147" t="s">
        <v>354</v>
      </c>
      <c r="C5" s="148"/>
      <c r="D5" s="149"/>
      <c r="E5" s="148"/>
      <c r="F5" s="148"/>
      <c r="G5" s="157"/>
      <c r="H5" s="151" t="s">
        <v>237</v>
      </c>
      <c r="I5" s="152">
        <v>4</v>
      </c>
      <c r="J5" s="161"/>
      <c r="K5" s="88"/>
    </row>
    <row r="6" spans="1:11" s="21" customFormat="1" ht="16.2" customHeight="1" x14ac:dyDescent="0.25">
      <c r="A6" s="71"/>
      <c r="B6" s="94" t="s">
        <v>355</v>
      </c>
      <c r="C6" s="95"/>
      <c r="D6" s="96"/>
      <c r="E6" s="95"/>
      <c r="F6" s="95"/>
      <c r="G6" s="97"/>
      <c r="H6" s="98" t="s">
        <v>238</v>
      </c>
      <c r="I6" s="158">
        <v>4</v>
      </c>
      <c r="J6" s="161"/>
      <c r="K6" s="88"/>
    </row>
    <row r="7" spans="1:11" s="21" customFormat="1" ht="16.2" customHeight="1" x14ac:dyDescent="0.25">
      <c r="A7" s="71"/>
      <c r="B7" s="147" t="s">
        <v>356</v>
      </c>
      <c r="C7" s="148"/>
      <c r="D7" s="149"/>
      <c r="E7" s="148"/>
      <c r="F7" s="148"/>
      <c r="G7" s="157"/>
      <c r="H7" s="151" t="s">
        <v>1</v>
      </c>
      <c r="I7" s="152">
        <v>4</v>
      </c>
      <c r="J7" s="161"/>
      <c r="K7" s="88"/>
    </row>
    <row r="8" spans="1:11" s="21" customFormat="1" ht="16.2" customHeight="1" x14ac:dyDescent="0.25">
      <c r="A8" s="71"/>
      <c r="B8" s="98" t="s">
        <v>357</v>
      </c>
      <c r="C8" s="95"/>
      <c r="D8" s="96"/>
      <c r="E8" s="95"/>
      <c r="F8" s="95"/>
      <c r="G8" s="97"/>
      <c r="H8" s="98" t="s">
        <v>239</v>
      </c>
      <c r="I8" s="106">
        <v>4</v>
      </c>
      <c r="J8" s="161"/>
      <c r="K8" s="88"/>
    </row>
    <row r="9" spans="1:11" s="21" customFormat="1" ht="16.2" customHeight="1" x14ac:dyDescent="0.25">
      <c r="A9" s="71"/>
      <c r="B9" s="147" t="s">
        <v>109</v>
      </c>
      <c r="C9" s="148"/>
      <c r="D9" s="149"/>
      <c r="E9" s="148"/>
      <c r="F9" s="148"/>
      <c r="G9" s="157"/>
      <c r="H9" s="151" t="s">
        <v>108</v>
      </c>
      <c r="I9" s="152">
        <v>4</v>
      </c>
      <c r="J9" s="161"/>
      <c r="K9" s="88"/>
    </row>
    <row r="10" spans="1:11" s="21" customFormat="1" ht="16.2" customHeight="1" x14ac:dyDescent="0.25">
      <c r="A10" s="71"/>
      <c r="B10" s="98" t="s">
        <v>129</v>
      </c>
      <c r="C10" s="95"/>
      <c r="D10" s="96"/>
      <c r="E10" s="95"/>
      <c r="F10" s="95"/>
      <c r="G10" s="97"/>
      <c r="H10" s="98"/>
      <c r="I10" s="106"/>
      <c r="J10" s="161"/>
      <c r="K10" s="88"/>
    </row>
    <row r="11" spans="1:11" s="21" customFormat="1" ht="12" customHeight="1" x14ac:dyDescent="0.25">
      <c r="A11" s="71"/>
      <c r="B11" s="94" t="s">
        <v>1126</v>
      </c>
      <c r="C11" s="95"/>
      <c r="D11" s="96"/>
      <c r="E11" s="95"/>
      <c r="F11" s="95"/>
      <c r="G11" s="97"/>
      <c r="H11" s="99"/>
      <c r="I11" s="106"/>
      <c r="J11" s="161"/>
      <c r="K11" s="88"/>
    </row>
    <row r="12" spans="1:11" s="21" customFormat="1" ht="12" customHeight="1" x14ac:dyDescent="0.25">
      <c r="A12" s="71"/>
      <c r="B12" s="94" t="s">
        <v>288</v>
      </c>
      <c r="C12" s="95"/>
      <c r="D12" s="96"/>
      <c r="E12" s="95"/>
      <c r="F12" s="95"/>
      <c r="G12" s="97"/>
      <c r="H12" s="99"/>
      <c r="I12" s="106"/>
      <c r="J12" s="161"/>
      <c r="K12" s="88"/>
    </row>
    <row r="13" spans="1:11" s="21" customFormat="1" ht="12" customHeight="1" x14ac:dyDescent="0.25">
      <c r="A13" s="71"/>
      <c r="B13" s="94" t="s">
        <v>183</v>
      </c>
      <c r="C13" s="95"/>
      <c r="D13" s="96"/>
      <c r="E13" s="95"/>
      <c r="F13" s="95"/>
      <c r="G13" s="97"/>
      <c r="H13" s="99" t="s">
        <v>2</v>
      </c>
      <c r="I13" s="106">
        <v>4</v>
      </c>
      <c r="J13" s="161"/>
      <c r="K13" s="88"/>
    </row>
    <row r="14" spans="1:11" s="21" customFormat="1" ht="16.2" customHeight="1" x14ac:dyDescent="0.25">
      <c r="A14" s="71"/>
      <c r="B14" s="147" t="s">
        <v>139</v>
      </c>
      <c r="C14" s="153"/>
      <c r="D14" s="154"/>
      <c r="E14" s="153"/>
      <c r="F14" s="153"/>
      <c r="G14" s="155"/>
      <c r="H14" s="156" t="s">
        <v>144</v>
      </c>
      <c r="I14" s="152">
        <v>4</v>
      </c>
      <c r="J14" s="161"/>
      <c r="K14" s="88"/>
    </row>
    <row r="15" spans="1:11" s="21" customFormat="1" ht="16.2" customHeight="1" x14ac:dyDescent="0.25">
      <c r="A15" s="71"/>
      <c r="B15" s="94" t="s">
        <v>130</v>
      </c>
      <c r="C15" s="101"/>
      <c r="D15" s="102"/>
      <c r="E15" s="101"/>
      <c r="F15" s="101"/>
      <c r="G15" s="103"/>
      <c r="H15" s="98" t="s">
        <v>106</v>
      </c>
      <c r="I15" s="106">
        <v>4</v>
      </c>
      <c r="J15" s="161"/>
      <c r="K15" s="88"/>
    </row>
    <row r="16" spans="1:11" s="21" customFormat="1" ht="16.2" customHeight="1" x14ac:dyDescent="0.25">
      <c r="A16" s="71"/>
      <c r="B16" s="147" t="s">
        <v>1085</v>
      </c>
      <c r="C16" s="153"/>
      <c r="D16" s="154"/>
      <c r="E16" s="153"/>
      <c r="F16" s="153"/>
      <c r="G16" s="155"/>
      <c r="H16" s="156" t="s">
        <v>1086</v>
      </c>
      <c r="I16" s="152">
        <v>4</v>
      </c>
      <c r="J16" s="161"/>
      <c r="K16" s="88"/>
    </row>
    <row r="17" spans="1:11" s="21" customFormat="1" ht="16.2" customHeight="1" x14ac:dyDescent="0.25">
      <c r="A17" s="71"/>
      <c r="B17" s="94" t="s">
        <v>300</v>
      </c>
      <c r="C17" s="101"/>
      <c r="D17" s="102"/>
      <c r="E17" s="101"/>
      <c r="F17" s="101"/>
      <c r="G17" s="103"/>
      <c r="H17" s="98" t="s">
        <v>306</v>
      </c>
      <c r="I17" s="106">
        <v>5</v>
      </c>
      <c r="J17" s="161"/>
      <c r="K17" s="88"/>
    </row>
    <row r="18" spans="1:11" s="21" customFormat="1" ht="16.2" customHeight="1" x14ac:dyDescent="0.25">
      <c r="A18" s="71"/>
      <c r="B18" s="147" t="s">
        <v>3</v>
      </c>
      <c r="C18" s="148"/>
      <c r="D18" s="149"/>
      <c r="E18" s="148"/>
      <c r="F18" s="148"/>
      <c r="G18" s="157"/>
      <c r="H18" s="156" t="s">
        <v>4</v>
      </c>
      <c r="I18" s="152">
        <v>5</v>
      </c>
      <c r="J18" s="161"/>
      <c r="K18" s="88"/>
    </row>
    <row r="19" spans="1:11" s="21" customFormat="1" ht="16.2" customHeight="1" x14ac:dyDescent="0.25">
      <c r="A19" s="71"/>
      <c r="B19" s="98" t="s">
        <v>151</v>
      </c>
      <c r="C19" s="95"/>
      <c r="D19" s="96"/>
      <c r="E19" s="95"/>
      <c r="F19" s="95"/>
      <c r="G19" s="97"/>
      <c r="H19" s="98" t="s">
        <v>137</v>
      </c>
      <c r="I19" s="106">
        <v>5</v>
      </c>
      <c r="J19" s="161"/>
      <c r="K19" s="88"/>
    </row>
    <row r="20" spans="1:11" s="21" customFormat="1" ht="16.2" customHeight="1" x14ac:dyDescent="0.25">
      <c r="A20" s="71"/>
      <c r="B20" s="147" t="s">
        <v>153</v>
      </c>
      <c r="C20" s="148"/>
      <c r="D20" s="149"/>
      <c r="E20" s="148"/>
      <c r="F20" s="148"/>
      <c r="G20" s="157"/>
      <c r="H20" s="156" t="s">
        <v>5</v>
      </c>
      <c r="I20" s="152">
        <v>5</v>
      </c>
      <c r="J20" s="161" t="s">
        <v>1123</v>
      </c>
      <c r="K20" s="88"/>
    </row>
    <row r="21" spans="1:11" s="21" customFormat="1" ht="16.2" customHeight="1" x14ac:dyDescent="0.25">
      <c r="A21" s="71"/>
      <c r="B21" s="94" t="s">
        <v>259</v>
      </c>
      <c r="C21" s="95"/>
      <c r="D21" s="96"/>
      <c r="E21" s="95"/>
      <c r="F21" s="95"/>
      <c r="G21" s="104"/>
      <c r="H21" s="99" t="s">
        <v>178</v>
      </c>
      <c r="I21" s="106">
        <v>6</v>
      </c>
      <c r="J21" s="161"/>
      <c r="K21" s="88"/>
    </row>
    <row r="22" spans="1:11" s="21" customFormat="1" ht="16.2" customHeight="1" x14ac:dyDescent="0.25">
      <c r="A22" s="71"/>
      <c r="B22" s="147" t="s">
        <v>154</v>
      </c>
      <c r="C22" s="148"/>
      <c r="D22" s="149"/>
      <c r="E22" s="148"/>
      <c r="F22" s="148"/>
      <c r="G22" s="157"/>
      <c r="H22" s="156" t="s">
        <v>6</v>
      </c>
      <c r="I22" s="152">
        <v>6</v>
      </c>
      <c r="J22" s="161" t="s">
        <v>1123</v>
      </c>
      <c r="K22" s="88"/>
    </row>
    <row r="23" spans="1:11" s="21" customFormat="1" ht="16.2" customHeight="1" x14ac:dyDescent="0.25">
      <c r="A23" s="71"/>
      <c r="B23" s="94" t="s">
        <v>295</v>
      </c>
      <c r="C23" s="95"/>
      <c r="D23" s="96"/>
      <c r="E23" s="95"/>
      <c r="F23" s="95"/>
      <c r="G23" s="104"/>
      <c r="H23" s="99" t="s">
        <v>240</v>
      </c>
      <c r="I23" s="106">
        <v>6</v>
      </c>
      <c r="J23" s="161"/>
      <c r="K23" s="88"/>
    </row>
    <row r="24" spans="1:11" s="21" customFormat="1" ht="16.2" customHeight="1" x14ac:dyDescent="0.25">
      <c r="A24" s="71"/>
      <c r="B24" s="147" t="s">
        <v>96</v>
      </c>
      <c r="C24" s="148"/>
      <c r="D24" s="149"/>
      <c r="E24" s="148"/>
      <c r="F24" s="148"/>
      <c r="G24" s="157"/>
      <c r="H24" s="156" t="s">
        <v>99</v>
      </c>
      <c r="I24" s="152">
        <v>7</v>
      </c>
      <c r="J24" s="161"/>
      <c r="K24" s="88"/>
    </row>
    <row r="25" spans="1:11" s="21" customFormat="1" ht="16.2" customHeight="1" x14ac:dyDescent="0.25">
      <c r="A25" s="71"/>
      <c r="B25" s="94" t="s">
        <v>104</v>
      </c>
      <c r="C25" s="95"/>
      <c r="D25" s="96"/>
      <c r="E25" s="95"/>
      <c r="F25" s="95"/>
      <c r="G25" s="104"/>
      <c r="H25" s="99" t="s">
        <v>103</v>
      </c>
      <c r="I25" s="106">
        <v>7</v>
      </c>
      <c r="J25" s="161"/>
      <c r="K25" s="88"/>
    </row>
    <row r="26" spans="1:11" s="21" customFormat="1" ht="16.2" customHeight="1" x14ac:dyDescent="0.25">
      <c r="A26" s="71"/>
      <c r="B26" s="147" t="s">
        <v>143</v>
      </c>
      <c r="C26" s="153"/>
      <c r="D26" s="154"/>
      <c r="E26" s="153"/>
      <c r="F26" s="153"/>
      <c r="G26" s="155"/>
      <c r="H26" s="156"/>
      <c r="I26" s="152"/>
      <c r="J26" s="161"/>
      <c r="K26" s="88"/>
    </row>
    <row r="27" spans="1:11" s="21" customFormat="1" ht="12" customHeight="1" x14ac:dyDescent="0.25">
      <c r="A27" s="71"/>
      <c r="B27" s="159" t="s">
        <v>142</v>
      </c>
      <c r="C27" s="148"/>
      <c r="D27" s="149"/>
      <c r="E27" s="148"/>
      <c r="F27" s="148"/>
      <c r="G27" s="150"/>
      <c r="H27" s="156" t="s">
        <v>145</v>
      </c>
      <c r="I27" s="152">
        <v>7</v>
      </c>
      <c r="J27" s="161"/>
      <c r="K27" s="88"/>
    </row>
    <row r="28" spans="1:11" s="21" customFormat="1" ht="16.2" customHeight="1" x14ac:dyDescent="0.25">
      <c r="A28" s="71"/>
      <c r="B28" s="98" t="s">
        <v>155</v>
      </c>
      <c r="C28" s="95"/>
      <c r="D28" s="96"/>
      <c r="E28" s="95"/>
      <c r="F28" s="95"/>
      <c r="G28" s="97"/>
      <c r="H28" s="98" t="s">
        <v>7</v>
      </c>
      <c r="I28" s="106">
        <v>7</v>
      </c>
      <c r="J28" s="161"/>
      <c r="K28" s="88"/>
    </row>
    <row r="29" spans="1:11" s="21" customFormat="1" ht="16.2" customHeight="1" x14ac:dyDescent="0.25">
      <c r="A29" s="71"/>
      <c r="B29" s="147" t="s">
        <v>262</v>
      </c>
      <c r="C29" s="148"/>
      <c r="D29" s="149"/>
      <c r="E29" s="148"/>
      <c r="F29" s="148"/>
      <c r="G29" s="157"/>
      <c r="H29" s="156" t="s">
        <v>263</v>
      </c>
      <c r="I29" s="152">
        <v>7</v>
      </c>
      <c r="J29" s="161"/>
      <c r="K29" s="88"/>
    </row>
    <row r="30" spans="1:11" s="21" customFormat="1" ht="16.2" customHeight="1" x14ac:dyDescent="0.25">
      <c r="A30" s="71"/>
      <c r="B30" s="94" t="s">
        <v>8</v>
      </c>
      <c r="C30" s="95"/>
      <c r="D30" s="96"/>
      <c r="E30" s="95"/>
      <c r="F30" s="95"/>
      <c r="G30" s="104"/>
      <c r="H30" s="99" t="s">
        <v>9</v>
      </c>
      <c r="I30" s="106">
        <v>8</v>
      </c>
      <c r="J30" s="161"/>
      <c r="K30" s="88"/>
    </row>
    <row r="31" spans="1:11" s="21" customFormat="1" ht="16.2" customHeight="1" x14ac:dyDescent="0.25">
      <c r="A31" s="71"/>
      <c r="B31" s="147" t="s">
        <v>371</v>
      </c>
      <c r="C31" s="148"/>
      <c r="D31" s="149"/>
      <c r="E31" s="148"/>
      <c r="F31" s="148"/>
      <c r="G31" s="157"/>
      <c r="H31" s="156" t="s">
        <v>376</v>
      </c>
      <c r="I31" s="152">
        <v>8</v>
      </c>
      <c r="J31" s="161"/>
      <c r="K31" s="88"/>
    </row>
    <row r="32" spans="1:11" s="21" customFormat="1" ht="16.2" customHeight="1" x14ac:dyDescent="0.25">
      <c r="A32" s="71"/>
      <c r="B32" s="94" t="s">
        <v>372</v>
      </c>
      <c r="C32" s="95"/>
      <c r="D32" s="96"/>
      <c r="E32" s="95"/>
      <c r="F32" s="95"/>
      <c r="G32" s="104"/>
      <c r="H32" s="99" t="s">
        <v>377</v>
      </c>
      <c r="I32" s="106">
        <v>8</v>
      </c>
      <c r="J32" s="161"/>
      <c r="K32" s="88"/>
    </row>
    <row r="33" spans="1:11" s="21" customFormat="1" ht="16.2" customHeight="1" x14ac:dyDescent="0.25">
      <c r="A33" s="71"/>
      <c r="B33" s="147" t="s">
        <v>595</v>
      </c>
      <c r="C33" s="148"/>
      <c r="D33" s="149"/>
      <c r="E33" s="148"/>
      <c r="F33" s="148"/>
      <c r="G33" s="157"/>
      <c r="H33" s="156" t="s">
        <v>599</v>
      </c>
      <c r="I33" s="152">
        <v>8</v>
      </c>
      <c r="J33" s="161"/>
      <c r="K33" s="88"/>
    </row>
    <row r="34" spans="1:11" s="21" customFormat="1" ht="16.2" customHeight="1" x14ac:dyDescent="0.25">
      <c r="A34" s="71"/>
      <c r="B34" s="98" t="s">
        <v>596</v>
      </c>
      <c r="C34" s="95"/>
      <c r="D34" s="96"/>
      <c r="E34" s="95"/>
      <c r="F34" s="95"/>
      <c r="G34" s="97"/>
      <c r="H34" s="98" t="s">
        <v>598</v>
      </c>
      <c r="I34" s="106">
        <v>9</v>
      </c>
      <c r="J34" s="161"/>
      <c r="K34" s="88"/>
    </row>
    <row r="35" spans="1:11" s="21" customFormat="1" ht="16.2" customHeight="1" x14ac:dyDescent="0.25">
      <c r="A35" s="71"/>
      <c r="B35" s="147" t="s">
        <v>604</v>
      </c>
      <c r="C35" s="148"/>
      <c r="D35" s="149"/>
      <c r="E35" s="148"/>
      <c r="F35" s="148"/>
      <c r="G35" s="157"/>
      <c r="H35" s="156" t="s">
        <v>610</v>
      </c>
      <c r="I35" s="152">
        <v>9</v>
      </c>
      <c r="J35" s="161"/>
      <c r="K35" s="88"/>
    </row>
    <row r="36" spans="1:11" s="21" customFormat="1" ht="16.2" customHeight="1" x14ac:dyDescent="0.25">
      <c r="A36" s="71"/>
      <c r="B36" s="98" t="s">
        <v>1070</v>
      </c>
      <c r="C36" s="95"/>
      <c r="D36" s="96"/>
      <c r="E36" s="95"/>
      <c r="F36" s="95"/>
      <c r="G36" s="97"/>
      <c r="H36" s="98" t="s">
        <v>1071</v>
      </c>
      <c r="I36" s="106">
        <v>9</v>
      </c>
      <c r="J36" s="161"/>
      <c r="K36" s="88"/>
    </row>
    <row r="37" spans="1:11" s="21" customFormat="1" ht="16.2" customHeight="1" x14ac:dyDescent="0.25">
      <c r="A37" s="71"/>
      <c r="B37" s="147" t="s">
        <v>380</v>
      </c>
      <c r="C37" s="148"/>
      <c r="D37" s="149"/>
      <c r="E37" s="148"/>
      <c r="F37" s="148"/>
      <c r="G37" s="150"/>
      <c r="H37" s="151" t="s">
        <v>385</v>
      </c>
      <c r="I37" s="152">
        <v>9</v>
      </c>
      <c r="J37" s="161"/>
      <c r="K37" s="88"/>
    </row>
    <row r="38" spans="1:11" s="21" customFormat="1" ht="16.2" customHeight="1" x14ac:dyDescent="0.25">
      <c r="A38" s="71"/>
      <c r="B38" s="94" t="s">
        <v>381</v>
      </c>
      <c r="C38" s="95"/>
      <c r="D38" s="96"/>
      <c r="E38" s="95"/>
      <c r="F38" s="95"/>
      <c r="G38" s="97"/>
      <c r="H38" s="98" t="s">
        <v>384</v>
      </c>
      <c r="I38" s="106">
        <v>9</v>
      </c>
      <c r="J38" s="161"/>
      <c r="K38" s="88"/>
    </row>
    <row r="39" spans="1:11" s="21" customFormat="1" ht="16.2" customHeight="1" x14ac:dyDescent="0.25">
      <c r="A39" s="71"/>
      <c r="B39" s="147" t="s">
        <v>382</v>
      </c>
      <c r="C39" s="148"/>
      <c r="D39" s="149"/>
      <c r="E39" s="148"/>
      <c r="F39" s="148"/>
      <c r="G39" s="150"/>
      <c r="H39" s="151" t="s">
        <v>383</v>
      </c>
      <c r="I39" s="152">
        <v>9</v>
      </c>
      <c r="J39" s="161"/>
      <c r="K39" s="88"/>
    </row>
    <row r="40" spans="1:11" s="21" customFormat="1" ht="16.2" customHeight="1" x14ac:dyDescent="0.25">
      <c r="A40" s="71"/>
      <c r="B40" s="94" t="s">
        <v>172</v>
      </c>
      <c r="C40" s="95"/>
      <c r="D40" s="96"/>
      <c r="E40" s="95"/>
      <c r="F40" s="95"/>
      <c r="G40" s="97"/>
      <c r="H40" s="98" t="s">
        <v>179</v>
      </c>
      <c r="I40" s="106">
        <v>9</v>
      </c>
      <c r="J40" s="161"/>
      <c r="K40" s="88"/>
    </row>
    <row r="41" spans="1:11" s="21" customFormat="1" ht="16.2" customHeight="1" x14ac:dyDescent="0.25">
      <c r="A41" s="71"/>
      <c r="B41" s="147" t="s">
        <v>10</v>
      </c>
      <c r="C41" s="153"/>
      <c r="D41" s="154"/>
      <c r="E41" s="153"/>
      <c r="F41" s="153"/>
      <c r="G41" s="155"/>
      <c r="H41" s="156" t="s">
        <v>11</v>
      </c>
      <c r="I41" s="152">
        <v>10</v>
      </c>
      <c r="J41" s="161"/>
      <c r="K41" s="88"/>
    </row>
    <row r="42" spans="1:11" s="21" customFormat="1" ht="16.2" customHeight="1" x14ac:dyDescent="0.25">
      <c r="A42" s="71"/>
      <c r="B42" s="94" t="s">
        <v>12</v>
      </c>
      <c r="C42" s="95"/>
      <c r="D42" s="96"/>
      <c r="E42" s="95"/>
      <c r="F42" s="95"/>
      <c r="G42" s="97"/>
      <c r="H42" s="98" t="s">
        <v>13</v>
      </c>
      <c r="I42" s="106">
        <v>10</v>
      </c>
      <c r="J42" s="161"/>
      <c r="K42" s="88"/>
    </row>
    <row r="43" spans="1:11" s="21" customFormat="1" ht="16.2" customHeight="1" x14ac:dyDescent="0.25">
      <c r="A43" s="71"/>
      <c r="B43" s="147" t="s">
        <v>91</v>
      </c>
      <c r="C43" s="153"/>
      <c r="D43" s="154"/>
      <c r="E43" s="153"/>
      <c r="F43" s="153"/>
      <c r="G43" s="155"/>
      <c r="H43" s="156" t="s">
        <v>14</v>
      </c>
      <c r="I43" s="152">
        <v>10</v>
      </c>
      <c r="J43" s="161"/>
      <c r="K43" s="88"/>
    </row>
    <row r="44" spans="1:11" s="21" customFormat="1" ht="16.2" customHeight="1" x14ac:dyDescent="0.25">
      <c r="A44" s="71"/>
      <c r="B44" s="94" t="s">
        <v>92</v>
      </c>
      <c r="C44" s="95"/>
      <c r="D44" s="96"/>
      <c r="E44" s="95"/>
      <c r="F44" s="95"/>
      <c r="G44" s="97"/>
      <c r="H44" s="98" t="s">
        <v>15</v>
      </c>
      <c r="I44" s="106">
        <v>10</v>
      </c>
      <c r="J44" s="161"/>
      <c r="K44" s="88"/>
    </row>
    <row r="45" spans="1:11" s="21" customFormat="1" ht="16.2" customHeight="1" x14ac:dyDescent="0.25">
      <c r="A45" s="71"/>
      <c r="B45" s="147" t="s">
        <v>16</v>
      </c>
      <c r="C45" s="153"/>
      <c r="D45" s="154"/>
      <c r="E45" s="153"/>
      <c r="F45" s="153"/>
      <c r="G45" s="155"/>
      <c r="H45" s="156" t="s">
        <v>17</v>
      </c>
      <c r="I45" s="152">
        <v>10</v>
      </c>
      <c r="J45" s="161"/>
      <c r="K45" s="88"/>
    </row>
    <row r="46" spans="1:11" s="21" customFormat="1" ht="16.2" customHeight="1" x14ac:dyDescent="0.25">
      <c r="A46" s="71"/>
      <c r="B46" s="94" t="s">
        <v>18</v>
      </c>
      <c r="C46" s="95"/>
      <c r="D46" s="96"/>
      <c r="E46" s="95"/>
      <c r="F46" s="95"/>
      <c r="G46" s="97"/>
      <c r="H46" s="98" t="s">
        <v>19</v>
      </c>
      <c r="I46" s="106">
        <v>10</v>
      </c>
      <c r="J46" s="161"/>
      <c r="K46" s="88"/>
    </row>
    <row r="47" spans="1:11" s="21" customFormat="1" ht="16.2" customHeight="1" x14ac:dyDescent="0.25">
      <c r="A47" s="71"/>
      <c r="B47" s="147" t="s">
        <v>20</v>
      </c>
      <c r="C47" s="148"/>
      <c r="D47" s="149"/>
      <c r="E47" s="148"/>
      <c r="F47" s="148"/>
      <c r="G47" s="157"/>
      <c r="H47" s="156" t="s">
        <v>241</v>
      </c>
      <c r="I47" s="152">
        <v>10</v>
      </c>
      <c r="J47" s="161"/>
      <c r="K47" s="88"/>
    </row>
    <row r="48" spans="1:11" s="21" customFormat="1" ht="16.2" customHeight="1" x14ac:dyDescent="0.25">
      <c r="A48" s="71"/>
      <c r="B48" s="94" t="s">
        <v>208</v>
      </c>
      <c r="C48" s="95"/>
      <c r="D48" s="96"/>
      <c r="E48" s="95"/>
      <c r="F48" s="95"/>
      <c r="G48" s="97"/>
      <c r="H48" s="98" t="s">
        <v>213</v>
      </c>
      <c r="I48" s="106">
        <v>10</v>
      </c>
      <c r="J48" s="161"/>
      <c r="K48" s="88"/>
    </row>
    <row r="49" spans="1:11" s="21" customFormat="1" ht="16.2" customHeight="1" x14ac:dyDescent="0.25">
      <c r="A49" s="71"/>
      <c r="B49" s="147" t="s">
        <v>166</v>
      </c>
      <c r="C49" s="148"/>
      <c r="D49" s="149"/>
      <c r="E49" s="148"/>
      <c r="F49" s="148"/>
      <c r="G49" s="157"/>
      <c r="H49" s="156" t="s">
        <v>242</v>
      </c>
      <c r="I49" s="152">
        <v>11</v>
      </c>
      <c r="J49" s="161"/>
      <c r="K49" s="88"/>
    </row>
    <row r="50" spans="1:11" s="21" customFormat="1" ht="16.2" customHeight="1" x14ac:dyDescent="0.25">
      <c r="A50" s="71"/>
      <c r="B50" s="94" t="s">
        <v>209</v>
      </c>
      <c r="C50" s="101"/>
      <c r="D50" s="102"/>
      <c r="E50" s="101"/>
      <c r="F50" s="101"/>
      <c r="G50" s="103"/>
      <c r="H50" s="98"/>
      <c r="I50" s="106"/>
      <c r="J50" s="161"/>
      <c r="K50" s="88"/>
    </row>
    <row r="51" spans="1:11" s="21" customFormat="1" ht="12" customHeight="1" x14ac:dyDescent="0.25">
      <c r="A51" s="71"/>
      <c r="B51" s="94" t="s">
        <v>210</v>
      </c>
      <c r="C51" s="95"/>
      <c r="D51" s="96"/>
      <c r="E51" s="95"/>
      <c r="F51" s="95"/>
      <c r="G51" s="97"/>
      <c r="H51" s="98" t="s">
        <v>211</v>
      </c>
      <c r="I51" s="106">
        <v>11</v>
      </c>
      <c r="J51" s="161"/>
      <c r="K51" s="88"/>
    </row>
    <row r="52" spans="1:11" s="21" customFormat="1" ht="16.2" customHeight="1" x14ac:dyDescent="0.25">
      <c r="A52" s="71"/>
      <c r="B52" s="147" t="s">
        <v>346</v>
      </c>
      <c r="C52" s="148"/>
      <c r="D52" s="149"/>
      <c r="E52" s="148"/>
      <c r="F52" s="148"/>
      <c r="G52" s="150"/>
      <c r="H52" s="151" t="s">
        <v>378</v>
      </c>
      <c r="I52" s="152">
        <v>11</v>
      </c>
      <c r="J52" s="161"/>
      <c r="K52" s="88"/>
    </row>
    <row r="53" spans="1:11" s="21" customFormat="1" ht="16.2" customHeight="1" x14ac:dyDescent="0.25">
      <c r="A53" s="71"/>
      <c r="B53" s="94" t="s">
        <v>200</v>
      </c>
      <c r="C53" s="95"/>
      <c r="D53" s="96"/>
      <c r="E53" s="95"/>
      <c r="F53" s="95"/>
      <c r="G53" s="97"/>
      <c r="H53" s="98" t="s">
        <v>204</v>
      </c>
      <c r="I53" s="106">
        <v>11</v>
      </c>
      <c r="J53" s="161"/>
      <c r="K53" s="88"/>
    </row>
    <row r="54" spans="1:11" s="21" customFormat="1" ht="16.2" customHeight="1" x14ac:dyDescent="0.25">
      <c r="A54" s="71"/>
      <c r="B54" s="147" t="s">
        <v>350</v>
      </c>
      <c r="C54" s="153"/>
      <c r="D54" s="154"/>
      <c r="E54" s="153"/>
      <c r="F54" s="153"/>
      <c r="G54" s="155"/>
      <c r="H54" s="156" t="s">
        <v>351</v>
      </c>
      <c r="I54" s="152">
        <v>11</v>
      </c>
      <c r="J54" s="161"/>
      <c r="K54" s="88"/>
    </row>
    <row r="55" spans="1:11" s="21" customFormat="1" ht="16.2" customHeight="1" x14ac:dyDescent="0.25">
      <c r="A55" s="71"/>
      <c r="B55" s="94" t="s">
        <v>135</v>
      </c>
      <c r="C55" s="95"/>
      <c r="D55" s="96"/>
      <c r="E55" s="95"/>
      <c r="F55" s="95"/>
      <c r="G55" s="97"/>
      <c r="H55" s="98" t="s">
        <v>136</v>
      </c>
      <c r="I55" s="106">
        <v>11</v>
      </c>
      <c r="J55" s="161"/>
      <c r="K55" s="88"/>
    </row>
    <row r="56" spans="1:11" s="21" customFormat="1" ht="16.2" customHeight="1" x14ac:dyDescent="0.25">
      <c r="A56" s="71"/>
      <c r="B56" s="147" t="s">
        <v>1115</v>
      </c>
      <c r="C56" s="148"/>
      <c r="D56" s="149"/>
      <c r="E56" s="148"/>
      <c r="F56" s="148"/>
      <c r="G56" s="157"/>
      <c r="H56" s="156" t="s">
        <v>24</v>
      </c>
      <c r="I56" s="152">
        <v>11</v>
      </c>
      <c r="J56" s="161"/>
      <c r="K56" s="88"/>
    </row>
    <row r="57" spans="1:11" s="21" customFormat="1" ht="16.2" customHeight="1" x14ac:dyDescent="0.25">
      <c r="A57" s="71"/>
      <c r="B57" s="94" t="s">
        <v>319</v>
      </c>
      <c r="C57" s="95"/>
      <c r="D57" s="96"/>
      <c r="E57" s="95"/>
      <c r="F57" s="95"/>
      <c r="G57" s="97"/>
      <c r="H57" s="98" t="s">
        <v>329</v>
      </c>
      <c r="I57" s="106">
        <v>11</v>
      </c>
      <c r="J57" s="161"/>
      <c r="K57" s="88"/>
    </row>
    <row r="58" spans="1:11" s="21" customFormat="1" ht="16.2" customHeight="1" x14ac:dyDescent="0.25">
      <c r="A58" s="71"/>
      <c r="B58" s="147" t="s">
        <v>328</v>
      </c>
      <c r="C58" s="153"/>
      <c r="D58" s="154"/>
      <c r="E58" s="153"/>
      <c r="F58" s="153"/>
      <c r="G58" s="155"/>
      <c r="H58" s="156" t="s">
        <v>391</v>
      </c>
      <c r="I58" s="152">
        <v>12</v>
      </c>
      <c r="J58" s="161"/>
      <c r="K58" s="88"/>
    </row>
    <row r="59" spans="1:11" s="21" customFormat="1" ht="16.2" customHeight="1" x14ac:dyDescent="0.25">
      <c r="A59" s="71"/>
      <c r="B59" s="94" t="s">
        <v>25</v>
      </c>
      <c r="C59" s="101"/>
      <c r="D59" s="102"/>
      <c r="E59" s="101"/>
      <c r="F59" s="101"/>
      <c r="G59" s="103"/>
      <c r="H59" s="98"/>
      <c r="I59" s="106"/>
      <c r="J59" s="161"/>
      <c r="K59" s="88"/>
    </row>
    <row r="60" spans="1:11" s="21" customFormat="1" x14ac:dyDescent="0.25">
      <c r="A60" s="71"/>
      <c r="B60" s="94" t="s">
        <v>1080</v>
      </c>
      <c r="C60" s="95"/>
      <c r="D60" s="96"/>
      <c r="E60" s="95"/>
      <c r="F60" s="95"/>
      <c r="G60" s="97"/>
      <c r="H60" s="98" t="s">
        <v>1081</v>
      </c>
      <c r="I60" s="106">
        <v>12</v>
      </c>
      <c r="J60" s="161"/>
      <c r="K60" s="88"/>
    </row>
    <row r="61" spans="1:11" s="21" customFormat="1" ht="16.2" customHeight="1" x14ac:dyDescent="0.25">
      <c r="A61" s="71"/>
      <c r="B61" s="147" t="s">
        <v>25</v>
      </c>
      <c r="C61" s="153"/>
      <c r="D61" s="154"/>
      <c r="E61" s="153"/>
      <c r="F61" s="153"/>
      <c r="G61" s="155"/>
      <c r="H61" s="156"/>
      <c r="I61" s="152"/>
      <c r="J61" s="161"/>
      <c r="K61" s="88"/>
    </row>
    <row r="62" spans="1:11" s="21" customFormat="1" x14ac:dyDescent="0.25">
      <c r="A62" s="71"/>
      <c r="B62" s="147" t="s">
        <v>1072</v>
      </c>
      <c r="C62" s="148"/>
      <c r="D62" s="149"/>
      <c r="E62" s="148"/>
      <c r="F62" s="148"/>
      <c r="G62" s="157"/>
      <c r="H62" s="156" t="s">
        <v>1073</v>
      </c>
      <c r="I62" s="152">
        <v>12</v>
      </c>
      <c r="J62" s="161"/>
      <c r="K62" s="88"/>
    </row>
    <row r="63" spans="1:11" s="21" customFormat="1" ht="16.2" customHeight="1" x14ac:dyDescent="0.25">
      <c r="A63" s="71"/>
      <c r="B63" s="94" t="s">
        <v>25</v>
      </c>
      <c r="C63" s="101"/>
      <c r="D63" s="102"/>
      <c r="E63" s="101"/>
      <c r="F63" s="101"/>
      <c r="G63" s="103"/>
      <c r="H63" s="98"/>
      <c r="I63" s="106"/>
      <c r="J63" s="161"/>
      <c r="K63" s="88"/>
    </row>
    <row r="64" spans="1:11" s="21" customFormat="1" ht="12" customHeight="1" x14ac:dyDescent="0.25">
      <c r="A64" s="71"/>
      <c r="B64" s="94" t="s">
        <v>1074</v>
      </c>
      <c r="C64" s="95"/>
      <c r="D64" s="96"/>
      <c r="E64" s="95"/>
      <c r="F64" s="95"/>
      <c r="G64" s="97"/>
      <c r="H64" s="98" t="s">
        <v>1075</v>
      </c>
      <c r="I64" s="106">
        <v>12</v>
      </c>
      <c r="J64" s="161"/>
      <c r="K64" s="88"/>
    </row>
    <row r="65" spans="1:11" s="21" customFormat="1" ht="16.2" customHeight="1" x14ac:dyDescent="0.25">
      <c r="A65" s="71"/>
      <c r="B65" s="147" t="s">
        <v>25</v>
      </c>
      <c r="C65" s="153"/>
      <c r="D65" s="154"/>
      <c r="E65" s="153"/>
      <c r="F65" s="153"/>
      <c r="G65" s="155"/>
      <c r="H65" s="156"/>
      <c r="I65" s="152"/>
      <c r="J65" s="161"/>
      <c r="K65" s="88"/>
    </row>
    <row r="66" spans="1:11" s="21" customFormat="1" x14ac:dyDescent="0.25">
      <c r="A66" s="71"/>
      <c r="B66" s="147" t="s">
        <v>1076</v>
      </c>
      <c r="C66" s="148"/>
      <c r="D66" s="149"/>
      <c r="E66" s="148"/>
      <c r="F66" s="148"/>
      <c r="G66" s="157"/>
      <c r="H66" s="156" t="s">
        <v>1077</v>
      </c>
      <c r="I66" s="152">
        <v>12</v>
      </c>
      <c r="J66" s="161"/>
      <c r="K66" s="88"/>
    </row>
    <row r="67" spans="1:11" s="21" customFormat="1" ht="16.2" customHeight="1" x14ac:dyDescent="0.25">
      <c r="A67" s="71"/>
      <c r="B67" s="94" t="s">
        <v>25</v>
      </c>
      <c r="C67" s="101"/>
      <c r="D67" s="102"/>
      <c r="E67" s="101"/>
      <c r="F67" s="101"/>
      <c r="G67" s="103"/>
      <c r="H67" s="98"/>
      <c r="I67" s="106"/>
      <c r="J67" s="161"/>
      <c r="K67" s="88"/>
    </row>
    <row r="68" spans="1:11" s="21" customFormat="1" ht="12" customHeight="1" x14ac:dyDescent="0.25">
      <c r="A68" s="71"/>
      <c r="B68" s="94" t="s">
        <v>1078</v>
      </c>
      <c r="C68" s="95"/>
      <c r="D68" s="96"/>
      <c r="E68" s="95"/>
      <c r="F68" s="95"/>
      <c r="G68" s="97"/>
      <c r="H68" s="98" t="s">
        <v>1079</v>
      </c>
      <c r="I68" s="106">
        <v>12</v>
      </c>
      <c r="J68" s="161"/>
      <c r="K68" s="88"/>
    </row>
    <row r="69" spans="1:11" s="21" customFormat="1" ht="16.2" customHeight="1" x14ac:dyDescent="0.25">
      <c r="A69" s="71"/>
      <c r="B69" s="147" t="s">
        <v>25</v>
      </c>
      <c r="C69" s="153"/>
      <c r="D69" s="154"/>
      <c r="E69" s="153"/>
      <c r="F69" s="153"/>
      <c r="G69" s="155"/>
      <c r="H69" s="156"/>
      <c r="I69" s="152"/>
      <c r="J69" s="161"/>
      <c r="K69" s="88"/>
    </row>
    <row r="70" spans="1:11" s="21" customFormat="1" ht="12" customHeight="1" x14ac:dyDescent="0.25">
      <c r="A70" s="71"/>
      <c r="B70" s="147" t="s">
        <v>221</v>
      </c>
      <c r="C70" s="148"/>
      <c r="D70" s="149"/>
      <c r="E70" s="148"/>
      <c r="F70" s="148"/>
      <c r="G70" s="157"/>
      <c r="H70" s="156" t="s">
        <v>222</v>
      </c>
      <c r="I70" s="152">
        <v>13</v>
      </c>
      <c r="J70" s="161"/>
      <c r="K70" s="88"/>
    </row>
    <row r="71" spans="1:11" s="21" customFormat="1" ht="16.2" customHeight="1" x14ac:dyDescent="0.25">
      <c r="A71" s="71"/>
      <c r="B71" s="94" t="s">
        <v>243</v>
      </c>
      <c r="C71" s="101"/>
      <c r="D71" s="102"/>
      <c r="E71" s="101"/>
      <c r="F71" s="101"/>
      <c r="G71" s="103"/>
      <c r="H71" s="98"/>
      <c r="I71" s="106"/>
      <c r="J71" s="162"/>
      <c r="K71" s="88"/>
    </row>
    <row r="72" spans="1:11" s="21" customFormat="1" ht="12" customHeight="1" x14ac:dyDescent="0.25">
      <c r="A72" s="71"/>
      <c r="B72" s="94" t="s">
        <v>244</v>
      </c>
      <c r="C72" s="95"/>
      <c r="D72" s="96"/>
      <c r="E72" s="95"/>
      <c r="F72" s="95"/>
      <c r="G72" s="97"/>
      <c r="H72" s="98" t="s">
        <v>148</v>
      </c>
      <c r="I72" s="106">
        <v>13</v>
      </c>
      <c r="J72" s="162"/>
      <c r="K72" s="88"/>
    </row>
    <row r="73" spans="1:11" s="21" customFormat="1" ht="16.2" customHeight="1" x14ac:dyDescent="0.25">
      <c r="A73" s="71"/>
      <c r="B73" s="147" t="s">
        <v>257</v>
      </c>
      <c r="C73" s="153"/>
      <c r="D73" s="154"/>
      <c r="E73" s="153"/>
      <c r="F73" s="153"/>
      <c r="G73" s="155"/>
      <c r="H73" s="156"/>
      <c r="I73" s="152"/>
      <c r="J73" s="161"/>
      <c r="K73" s="88"/>
    </row>
    <row r="74" spans="1:11" s="21" customFormat="1" ht="12" customHeight="1" x14ac:dyDescent="0.25">
      <c r="A74" s="71"/>
      <c r="B74" s="147" t="s">
        <v>149</v>
      </c>
      <c r="C74" s="148"/>
      <c r="D74" s="149"/>
      <c r="E74" s="148"/>
      <c r="F74" s="148"/>
      <c r="G74" s="157"/>
      <c r="H74" s="156" t="s">
        <v>147</v>
      </c>
      <c r="I74" s="152">
        <v>13</v>
      </c>
      <c r="J74" s="161"/>
      <c r="K74" s="88"/>
    </row>
    <row r="75" spans="1:11" s="21" customFormat="1" ht="18" customHeight="1" x14ac:dyDescent="0.25">
      <c r="A75" s="71"/>
      <c r="B75" s="94" t="s">
        <v>21</v>
      </c>
      <c r="C75" s="101"/>
      <c r="D75" s="102"/>
      <c r="E75" s="101"/>
      <c r="F75" s="101"/>
      <c r="G75" s="103"/>
      <c r="H75" s="98" t="s">
        <v>22</v>
      </c>
      <c r="I75" s="106">
        <v>13</v>
      </c>
      <c r="J75" s="161" t="s">
        <v>1123</v>
      </c>
      <c r="K75" s="88"/>
    </row>
    <row r="76" spans="1:11" s="21" customFormat="1" ht="16.2" customHeight="1" x14ac:dyDescent="0.25">
      <c r="A76" s="71"/>
      <c r="B76" s="147" t="s">
        <v>245</v>
      </c>
      <c r="C76" s="153"/>
      <c r="D76" s="154"/>
      <c r="E76" s="153"/>
      <c r="F76" s="153"/>
      <c r="G76" s="155"/>
      <c r="H76" s="156"/>
      <c r="I76" s="152"/>
      <c r="J76" s="161"/>
      <c r="K76" s="88"/>
    </row>
    <row r="77" spans="1:11" s="21" customFormat="1" ht="12" customHeight="1" x14ac:dyDescent="0.25">
      <c r="A77" s="71"/>
      <c r="B77" s="147" t="s">
        <v>246</v>
      </c>
      <c r="C77" s="148"/>
      <c r="D77" s="149"/>
      <c r="E77" s="148"/>
      <c r="F77" s="148"/>
      <c r="G77" s="157"/>
      <c r="H77" s="156" t="s">
        <v>100</v>
      </c>
      <c r="I77" s="152">
        <v>13</v>
      </c>
      <c r="J77" s="161"/>
      <c r="K77" s="88"/>
    </row>
    <row r="78" spans="1:11" s="21" customFormat="1" ht="16.2" customHeight="1" x14ac:dyDescent="0.25">
      <c r="A78" s="71"/>
      <c r="B78" s="94" t="s">
        <v>248</v>
      </c>
      <c r="C78" s="101"/>
      <c r="D78" s="102"/>
      <c r="E78" s="101"/>
      <c r="F78" s="101"/>
      <c r="G78" s="103"/>
      <c r="H78" s="98"/>
      <c r="I78" s="106"/>
      <c r="J78" s="162"/>
      <c r="K78" s="88"/>
    </row>
    <row r="79" spans="1:11" s="21" customFormat="1" ht="12" customHeight="1" x14ac:dyDescent="0.25">
      <c r="A79" s="71"/>
      <c r="B79" s="94" t="s">
        <v>247</v>
      </c>
      <c r="C79" s="95"/>
      <c r="D79" s="96"/>
      <c r="E79" s="95"/>
      <c r="F79" s="95"/>
      <c r="G79" s="97"/>
      <c r="H79" s="98" t="s">
        <v>101</v>
      </c>
      <c r="I79" s="106">
        <v>14</v>
      </c>
      <c r="J79" s="162"/>
      <c r="K79" s="88"/>
    </row>
    <row r="80" spans="1:11" s="21" customFormat="1" ht="16.2" customHeight="1" x14ac:dyDescent="0.25">
      <c r="A80" s="71"/>
      <c r="B80" s="147" t="s">
        <v>26</v>
      </c>
      <c r="C80" s="153"/>
      <c r="D80" s="154"/>
      <c r="E80" s="153"/>
      <c r="F80" s="153"/>
      <c r="G80" s="155"/>
      <c r="H80" s="156" t="s">
        <v>27</v>
      </c>
      <c r="I80" s="152">
        <v>14</v>
      </c>
      <c r="J80" s="161"/>
      <c r="K80" s="88"/>
    </row>
    <row r="81" spans="1:11" s="21" customFormat="1" ht="16.2" customHeight="1" x14ac:dyDescent="0.25">
      <c r="A81" s="71"/>
      <c r="B81" s="94" t="s">
        <v>28</v>
      </c>
      <c r="C81" s="95"/>
      <c r="D81" s="96"/>
      <c r="E81" s="95"/>
      <c r="F81" s="95"/>
      <c r="G81" s="97"/>
      <c r="H81" s="98" t="s">
        <v>249</v>
      </c>
      <c r="I81" s="106">
        <v>14</v>
      </c>
      <c r="J81" s="161"/>
      <c r="K81" s="88"/>
    </row>
    <row r="82" spans="1:11" s="21" customFormat="1" ht="16.2" customHeight="1" x14ac:dyDescent="0.25">
      <c r="A82" s="71"/>
      <c r="B82" s="147" t="s">
        <v>29</v>
      </c>
      <c r="C82" s="148"/>
      <c r="D82" s="149"/>
      <c r="E82" s="148"/>
      <c r="F82" s="148"/>
      <c r="G82" s="157"/>
      <c r="H82" s="156" t="s">
        <v>30</v>
      </c>
      <c r="I82" s="152">
        <v>14</v>
      </c>
      <c r="J82" s="163"/>
      <c r="K82" s="88"/>
    </row>
    <row r="83" spans="1:11" s="21" customFormat="1" ht="16.2" customHeight="1" x14ac:dyDescent="0.25">
      <c r="A83" s="71"/>
      <c r="B83" s="94" t="s">
        <v>250</v>
      </c>
      <c r="C83" s="101"/>
      <c r="D83" s="102"/>
      <c r="E83" s="101"/>
      <c r="F83" s="101"/>
      <c r="G83" s="103"/>
      <c r="H83" s="98"/>
      <c r="I83" s="106"/>
      <c r="J83" s="161"/>
      <c r="K83" s="88"/>
    </row>
    <row r="84" spans="1:11" s="21" customFormat="1" ht="12" customHeight="1" x14ac:dyDescent="0.25">
      <c r="A84" s="71"/>
      <c r="B84" s="94" t="s">
        <v>251</v>
      </c>
      <c r="C84" s="95"/>
      <c r="D84" s="96"/>
      <c r="E84" s="95"/>
      <c r="F84" s="95"/>
      <c r="G84" s="97"/>
      <c r="H84" s="98" t="s">
        <v>107</v>
      </c>
      <c r="I84" s="106">
        <v>14</v>
      </c>
      <c r="J84" s="161"/>
      <c r="K84" s="88"/>
    </row>
    <row r="85" spans="1:11" s="21" customFormat="1" ht="16.2" customHeight="1" x14ac:dyDescent="0.25">
      <c r="A85" s="71"/>
      <c r="B85" s="147" t="s">
        <v>31</v>
      </c>
      <c r="C85" s="153"/>
      <c r="D85" s="154"/>
      <c r="E85" s="153"/>
      <c r="F85" s="153"/>
      <c r="G85" s="155"/>
      <c r="H85" s="156" t="s">
        <v>32</v>
      </c>
      <c r="I85" s="152">
        <v>15</v>
      </c>
      <c r="J85" s="161" t="s">
        <v>1123</v>
      </c>
      <c r="K85" s="88"/>
    </row>
    <row r="86" spans="1:11" s="21" customFormat="1" ht="16.2" customHeight="1" x14ac:dyDescent="0.25">
      <c r="A86" s="71"/>
      <c r="B86" s="94" t="s">
        <v>33</v>
      </c>
      <c r="C86" s="101"/>
      <c r="D86" s="102"/>
      <c r="E86" s="101"/>
      <c r="F86" s="101"/>
      <c r="G86" s="103"/>
      <c r="H86" s="98" t="s">
        <v>252</v>
      </c>
      <c r="I86" s="106">
        <v>15</v>
      </c>
      <c r="J86" s="161" t="s">
        <v>1123</v>
      </c>
      <c r="K86" s="88"/>
    </row>
    <row r="87" spans="1:11" s="21" customFormat="1" ht="16.2" customHeight="1" x14ac:dyDescent="0.25">
      <c r="A87" s="71"/>
      <c r="B87" s="147" t="s">
        <v>34</v>
      </c>
      <c r="C87" s="153"/>
      <c r="D87" s="154"/>
      <c r="E87" s="153"/>
      <c r="F87" s="153"/>
      <c r="G87" s="155"/>
      <c r="H87" s="156" t="s">
        <v>35</v>
      </c>
      <c r="I87" s="152">
        <v>15</v>
      </c>
      <c r="J87" s="161"/>
      <c r="K87" s="88"/>
    </row>
    <row r="88" spans="1:11" s="21" customFormat="1" ht="16.2" customHeight="1" x14ac:dyDescent="0.25">
      <c r="A88" s="71"/>
      <c r="B88" s="94" t="s">
        <v>253</v>
      </c>
      <c r="C88" s="101"/>
      <c r="D88" s="102"/>
      <c r="E88" s="101"/>
      <c r="F88" s="101"/>
      <c r="G88" s="103"/>
      <c r="H88" s="98"/>
      <c r="I88" s="106"/>
      <c r="J88" s="162"/>
      <c r="K88" s="88"/>
    </row>
    <row r="89" spans="1:11" s="21" customFormat="1" ht="12" customHeight="1" x14ac:dyDescent="0.25">
      <c r="A89" s="71"/>
      <c r="B89" s="94" t="s">
        <v>64</v>
      </c>
      <c r="C89" s="95"/>
      <c r="D89" s="96"/>
      <c r="E89" s="95"/>
      <c r="F89" s="95"/>
      <c r="G89" s="97"/>
      <c r="H89" s="98" t="s">
        <v>37</v>
      </c>
      <c r="I89" s="106">
        <v>15</v>
      </c>
      <c r="J89" s="162"/>
      <c r="K89" s="88"/>
    </row>
    <row r="90" spans="1:11" s="21" customFormat="1" ht="16.2" customHeight="1" x14ac:dyDescent="0.25">
      <c r="A90" s="71"/>
      <c r="B90" s="147" t="s">
        <v>165</v>
      </c>
      <c r="C90" s="153"/>
      <c r="D90" s="154"/>
      <c r="E90" s="153"/>
      <c r="F90" s="153"/>
      <c r="G90" s="155"/>
      <c r="H90" s="156" t="s">
        <v>40</v>
      </c>
      <c r="I90" s="152">
        <v>16</v>
      </c>
      <c r="J90" s="161"/>
      <c r="K90" s="88"/>
    </row>
    <row r="91" spans="1:11" s="21" customFormat="1" ht="16.2" customHeight="1" x14ac:dyDescent="0.25">
      <c r="A91" s="71"/>
      <c r="B91" s="94" t="s">
        <v>157</v>
      </c>
      <c r="C91" s="101"/>
      <c r="D91" s="102"/>
      <c r="E91" s="101"/>
      <c r="F91" s="101"/>
      <c r="G91" s="103"/>
      <c r="H91" s="98" t="s">
        <v>41</v>
      </c>
      <c r="I91" s="106">
        <v>16</v>
      </c>
      <c r="J91" s="162"/>
      <c r="K91" s="88"/>
    </row>
    <row r="92" spans="1:11" s="21" customFormat="1" ht="16.2" customHeight="1" x14ac:dyDescent="0.25">
      <c r="A92" s="71"/>
      <c r="B92" s="147" t="s">
        <v>42</v>
      </c>
      <c r="C92" s="148"/>
      <c r="D92" s="149"/>
      <c r="E92" s="148"/>
      <c r="F92" s="148"/>
      <c r="G92" s="157"/>
      <c r="H92" s="156" t="s">
        <v>43</v>
      </c>
      <c r="I92" s="152">
        <v>16</v>
      </c>
      <c r="J92" s="161"/>
      <c r="K92" s="88"/>
    </row>
    <row r="93" spans="1:11" s="21" customFormat="1" ht="16.2" customHeight="1" x14ac:dyDescent="0.25">
      <c r="A93" s="71"/>
      <c r="B93" s="94" t="s">
        <v>283</v>
      </c>
      <c r="C93" s="95"/>
      <c r="D93" s="96"/>
      <c r="E93" s="95"/>
      <c r="F93" s="95"/>
      <c r="G93" s="97"/>
      <c r="H93" s="98" t="s">
        <v>281</v>
      </c>
      <c r="I93" s="106">
        <v>16</v>
      </c>
      <c r="J93" s="161"/>
      <c r="K93" s="88"/>
    </row>
    <row r="94" spans="1:11" s="21" customFormat="1" ht="16.2" customHeight="1" x14ac:dyDescent="0.25">
      <c r="A94" s="71"/>
      <c r="B94" s="147" t="s">
        <v>156</v>
      </c>
      <c r="C94" s="148"/>
      <c r="D94" s="149"/>
      <c r="E94" s="148"/>
      <c r="F94" s="148"/>
      <c r="G94" s="157"/>
      <c r="H94" s="156" t="s">
        <v>254</v>
      </c>
      <c r="I94" s="152">
        <v>16</v>
      </c>
      <c r="J94" s="161" t="s">
        <v>1123</v>
      </c>
      <c r="K94" s="88"/>
    </row>
    <row r="95" spans="1:11" s="21" customFormat="1" ht="16.2" customHeight="1" x14ac:dyDescent="0.25">
      <c r="A95" s="71"/>
      <c r="B95" s="94" t="s">
        <v>38</v>
      </c>
      <c r="C95" s="95"/>
      <c r="D95" s="96"/>
      <c r="E95" s="95"/>
      <c r="F95" s="95"/>
      <c r="G95" s="97"/>
      <c r="H95" s="98" t="s">
        <v>39</v>
      </c>
      <c r="I95" s="106">
        <v>17</v>
      </c>
      <c r="J95" s="162"/>
      <c r="K95" s="88"/>
    </row>
    <row r="96" spans="1:11" s="21" customFormat="1" ht="16.2" customHeight="1" x14ac:dyDescent="0.25">
      <c r="A96" s="71"/>
      <c r="B96" s="147" t="s">
        <v>1082</v>
      </c>
      <c r="C96" s="148"/>
      <c r="D96" s="149"/>
      <c r="E96" s="148"/>
      <c r="F96" s="148"/>
      <c r="G96" s="157"/>
      <c r="H96" s="156" t="s">
        <v>255</v>
      </c>
      <c r="I96" s="152">
        <v>17</v>
      </c>
      <c r="J96" s="162"/>
      <c r="K96" s="88"/>
    </row>
    <row r="97" spans="1:11" s="21" customFormat="1" ht="16.2" customHeight="1" x14ac:dyDescent="0.25">
      <c r="A97" s="71"/>
      <c r="B97" s="94" t="s">
        <v>847</v>
      </c>
      <c r="C97" s="95"/>
      <c r="D97" s="96"/>
      <c r="E97" s="95"/>
      <c r="F97" s="95"/>
      <c r="G97" s="97"/>
      <c r="H97" s="98" t="s">
        <v>848</v>
      </c>
      <c r="I97" s="106">
        <v>17</v>
      </c>
      <c r="J97" s="162"/>
      <c r="K97" s="88"/>
    </row>
    <row r="98" spans="1:11" s="21" customFormat="1" ht="16.2" customHeight="1" x14ac:dyDescent="0.25">
      <c r="A98" s="71"/>
      <c r="B98" s="147" t="s">
        <v>266</v>
      </c>
      <c r="C98" s="148"/>
      <c r="D98" s="149"/>
      <c r="E98" s="148"/>
      <c r="F98" s="148"/>
      <c r="G98" s="157"/>
      <c r="H98" s="156" t="s">
        <v>267</v>
      </c>
      <c r="I98" s="152">
        <v>17</v>
      </c>
      <c r="J98" s="161"/>
      <c r="K98" s="88"/>
    </row>
    <row r="99" spans="1:11" s="21" customFormat="1" ht="16.2" customHeight="1" x14ac:dyDescent="0.25">
      <c r="A99" s="71"/>
      <c r="B99" s="94" t="s">
        <v>44</v>
      </c>
      <c r="C99" s="95"/>
      <c r="D99" s="96"/>
      <c r="E99" s="95"/>
      <c r="F99" s="95"/>
      <c r="G99" s="97"/>
      <c r="H99" s="98" t="s">
        <v>120</v>
      </c>
      <c r="I99" s="106">
        <v>18</v>
      </c>
      <c r="J99" s="161"/>
      <c r="K99" s="88"/>
    </row>
    <row r="100" spans="1:11" s="21" customFormat="1" ht="16.2" customHeight="1" x14ac:dyDescent="0.25">
      <c r="A100" s="71"/>
      <c r="B100" s="147" t="s">
        <v>125</v>
      </c>
      <c r="C100" s="148"/>
      <c r="D100" s="149"/>
      <c r="E100" s="148"/>
      <c r="F100" s="148"/>
      <c r="G100" s="157"/>
      <c r="H100" s="156" t="s">
        <v>122</v>
      </c>
      <c r="I100" s="152">
        <v>18</v>
      </c>
      <c r="J100" s="162"/>
      <c r="K100" s="88"/>
    </row>
    <row r="101" spans="1:11" s="21" customFormat="1" ht="16.2" customHeight="1" x14ac:dyDescent="0.25">
      <c r="A101" s="71"/>
      <c r="B101" s="94" t="s">
        <v>124</v>
      </c>
      <c r="C101" s="95"/>
      <c r="D101" s="96"/>
      <c r="E101" s="95"/>
      <c r="F101" s="95"/>
      <c r="G101" s="97"/>
      <c r="H101" s="98" t="s">
        <v>123</v>
      </c>
      <c r="I101" s="106">
        <v>18</v>
      </c>
      <c r="J101" s="161"/>
      <c r="K101" s="88"/>
    </row>
    <row r="102" spans="1:11" s="21" customFormat="1" ht="16.2" customHeight="1" x14ac:dyDescent="0.25">
      <c r="A102" s="71"/>
      <c r="B102" s="147" t="s">
        <v>60</v>
      </c>
      <c r="C102" s="148"/>
      <c r="D102" s="149"/>
      <c r="E102" s="148"/>
      <c r="F102" s="148"/>
      <c r="G102" s="157"/>
      <c r="H102" s="156" t="s">
        <v>61</v>
      </c>
      <c r="I102" s="152">
        <v>18</v>
      </c>
      <c r="J102" s="162"/>
      <c r="K102" s="88"/>
    </row>
    <row r="103" spans="1:11" s="21" customFormat="1" ht="16.2" customHeight="1" x14ac:dyDescent="0.25">
      <c r="A103" s="71"/>
      <c r="B103" s="94" t="s">
        <v>379</v>
      </c>
      <c r="C103" s="95"/>
      <c r="D103" s="96"/>
      <c r="E103" s="95"/>
      <c r="F103" s="95"/>
      <c r="G103" s="97"/>
      <c r="H103" s="98" t="s">
        <v>400</v>
      </c>
      <c r="I103" s="106">
        <v>18</v>
      </c>
      <c r="J103" s="162"/>
      <c r="K103" s="88"/>
    </row>
    <row r="104" spans="1:11" s="21" customFormat="1" ht="16.2" customHeight="1" x14ac:dyDescent="0.25">
      <c r="A104" s="71"/>
      <c r="B104" s="147" t="s">
        <v>174</v>
      </c>
      <c r="C104" s="148"/>
      <c r="D104" s="149"/>
      <c r="E104" s="148"/>
      <c r="F104" s="148"/>
      <c r="G104" s="157"/>
      <c r="H104" s="156" t="s">
        <v>180</v>
      </c>
      <c r="I104" s="152">
        <v>18</v>
      </c>
      <c r="J104" s="161"/>
      <c r="K104" s="88"/>
    </row>
    <row r="105" spans="1:11" s="21" customFormat="1" ht="16.2" customHeight="1" x14ac:dyDescent="0.25">
      <c r="A105" s="71"/>
      <c r="B105" s="94" t="s">
        <v>175</v>
      </c>
      <c r="C105" s="95"/>
      <c r="D105" s="96"/>
      <c r="E105" s="95"/>
      <c r="F105" s="95"/>
      <c r="G105" s="97"/>
      <c r="H105" s="98" t="s">
        <v>181</v>
      </c>
      <c r="I105" s="106">
        <v>19</v>
      </c>
      <c r="J105" s="162"/>
      <c r="K105" s="88"/>
    </row>
    <row r="106" spans="1:11" s="21" customFormat="1" ht="16.2" customHeight="1" x14ac:dyDescent="0.25">
      <c r="A106" s="71"/>
      <c r="B106" s="147" t="s">
        <v>1083</v>
      </c>
      <c r="C106" s="148"/>
      <c r="D106" s="149"/>
      <c r="E106" s="148"/>
      <c r="F106" s="148"/>
      <c r="G106" s="157"/>
      <c r="H106" s="156" t="s">
        <v>1084</v>
      </c>
      <c r="I106" s="152">
        <v>19</v>
      </c>
      <c r="J106" s="162"/>
      <c r="K106" s="88"/>
    </row>
    <row r="107" spans="1:11" s="21" customFormat="1" ht="16.2" customHeight="1" x14ac:dyDescent="0.25">
      <c r="A107" s="71"/>
      <c r="B107" s="94" t="s">
        <v>215</v>
      </c>
      <c r="C107" s="95"/>
      <c r="D107" s="96"/>
      <c r="E107" s="95"/>
      <c r="F107" s="95"/>
      <c r="G107" s="97"/>
      <c r="H107" s="98" t="s">
        <v>232</v>
      </c>
      <c r="I107" s="106">
        <v>19</v>
      </c>
      <c r="J107" s="161"/>
      <c r="K107" s="88"/>
    </row>
    <row r="108" spans="1:11" s="21" customFormat="1" ht="16.2" customHeight="1" x14ac:dyDescent="0.25">
      <c r="A108" s="71"/>
      <c r="B108" s="147" t="s">
        <v>296</v>
      </c>
      <c r="C108" s="148"/>
      <c r="D108" s="149"/>
      <c r="E108" s="148"/>
      <c r="F108" s="148"/>
      <c r="G108" s="157"/>
      <c r="H108" s="156" t="s">
        <v>307</v>
      </c>
      <c r="I108" s="152">
        <v>19</v>
      </c>
      <c r="J108" s="161"/>
      <c r="K108" s="88"/>
    </row>
    <row r="109" spans="1:11" s="21" customFormat="1" ht="16.2" customHeight="1" x14ac:dyDescent="0.25">
      <c r="A109" s="71"/>
      <c r="B109" s="94" t="s">
        <v>1121</v>
      </c>
      <c r="C109" s="95"/>
      <c r="D109" s="96"/>
      <c r="E109" s="95"/>
      <c r="F109" s="95"/>
      <c r="G109" s="97"/>
      <c r="H109" s="98" t="s">
        <v>256</v>
      </c>
      <c r="I109" s="106">
        <v>19</v>
      </c>
      <c r="J109" s="161"/>
      <c r="K109" s="88"/>
    </row>
    <row r="110" spans="1:11" s="21" customFormat="1" ht="16.2" customHeight="1" x14ac:dyDescent="0.25">
      <c r="A110" s="71"/>
      <c r="B110" s="147" t="s">
        <v>45</v>
      </c>
      <c r="C110" s="148"/>
      <c r="D110" s="149"/>
      <c r="E110" s="148"/>
      <c r="F110" s="148"/>
      <c r="G110" s="157"/>
      <c r="H110" s="156" t="s">
        <v>94</v>
      </c>
      <c r="I110" s="152">
        <v>19</v>
      </c>
      <c r="J110" s="161" t="s">
        <v>1123</v>
      </c>
      <c r="K110" s="88"/>
    </row>
    <row r="111" spans="1:11" s="21" customFormat="1" ht="16.2" customHeight="1" x14ac:dyDescent="0.25">
      <c r="A111" s="71"/>
      <c r="B111" s="94" t="s">
        <v>303</v>
      </c>
      <c r="C111" s="95"/>
      <c r="D111" s="96"/>
      <c r="E111" s="95"/>
      <c r="F111" s="95"/>
      <c r="G111" s="97"/>
      <c r="H111" s="98" t="s">
        <v>308</v>
      </c>
      <c r="I111" s="106">
        <v>20</v>
      </c>
      <c r="J111" s="161"/>
      <c r="K111" s="88"/>
    </row>
    <row r="112" spans="1:11" s="21" customFormat="1" ht="16.2" customHeight="1" x14ac:dyDescent="0.25">
      <c r="A112" s="71"/>
      <c r="B112" s="147" t="s">
        <v>304</v>
      </c>
      <c r="C112" s="148"/>
      <c r="D112" s="149"/>
      <c r="E112" s="148"/>
      <c r="F112" s="148"/>
      <c r="G112" s="157"/>
      <c r="H112" s="156" t="s">
        <v>309</v>
      </c>
      <c r="I112" s="152">
        <v>20</v>
      </c>
      <c r="J112" s="161"/>
      <c r="K112" s="88"/>
    </row>
    <row r="113" spans="1:11" s="21" customFormat="1" ht="16.2" customHeight="1" x14ac:dyDescent="0.25">
      <c r="A113" s="71"/>
      <c r="B113" s="94" t="s">
        <v>305</v>
      </c>
      <c r="C113" s="95"/>
      <c r="D113" s="96"/>
      <c r="E113" s="95"/>
      <c r="F113" s="95"/>
      <c r="G113" s="97"/>
      <c r="H113" s="98" t="s">
        <v>310</v>
      </c>
      <c r="I113" s="106">
        <v>20</v>
      </c>
      <c r="J113" s="161"/>
      <c r="K113" s="88"/>
    </row>
    <row r="114" spans="1:11" s="21" customFormat="1" ht="16.2" customHeight="1" x14ac:dyDescent="0.25">
      <c r="A114" s="71"/>
      <c r="B114" s="147" t="s">
        <v>95</v>
      </c>
      <c r="C114" s="148"/>
      <c r="D114" s="149"/>
      <c r="E114" s="148"/>
      <c r="F114" s="148"/>
      <c r="G114" s="157"/>
      <c r="H114" s="156" t="s">
        <v>65</v>
      </c>
      <c r="I114" s="152">
        <v>20</v>
      </c>
      <c r="J114" s="161"/>
      <c r="K114" s="88"/>
    </row>
    <row r="115" spans="1:11" s="21" customFormat="1" ht="16.2" customHeight="1" x14ac:dyDescent="0.25">
      <c r="A115" s="71"/>
      <c r="B115" s="94" t="s">
        <v>1119</v>
      </c>
      <c r="C115" s="95"/>
      <c r="D115" s="96"/>
      <c r="E115" s="95"/>
      <c r="F115" s="95"/>
      <c r="G115" s="97"/>
      <c r="H115" s="98" t="s">
        <v>957</v>
      </c>
      <c r="I115" s="106">
        <v>20</v>
      </c>
      <c r="J115" s="161"/>
      <c r="K115" s="88"/>
    </row>
    <row r="116" spans="1:11" s="21" customFormat="1" ht="16.2" customHeight="1" x14ac:dyDescent="0.25">
      <c r="A116" s="71"/>
      <c r="B116" s="147" t="s">
        <v>1120</v>
      </c>
      <c r="C116" s="148"/>
      <c r="D116" s="149"/>
      <c r="E116" s="148"/>
      <c r="F116" s="148"/>
      <c r="G116" s="157"/>
      <c r="H116" s="156" t="s">
        <v>956</v>
      </c>
      <c r="I116" s="152">
        <v>20</v>
      </c>
      <c r="J116" s="161"/>
      <c r="K116" s="88"/>
    </row>
    <row r="117" spans="1:11" s="21" customFormat="1" ht="16.2" customHeight="1" x14ac:dyDescent="0.25">
      <c r="A117" s="71"/>
      <c r="B117" s="94" t="s">
        <v>46</v>
      </c>
      <c r="C117" s="95"/>
      <c r="D117" s="96"/>
      <c r="E117" s="95"/>
      <c r="F117" s="95"/>
      <c r="G117" s="97"/>
      <c r="H117" s="98" t="s">
        <v>47</v>
      </c>
      <c r="I117" s="106">
        <v>21</v>
      </c>
      <c r="J117" s="162"/>
      <c r="K117" s="88"/>
    </row>
    <row r="118" spans="1:11" s="21" customFormat="1" ht="16.2" customHeight="1" x14ac:dyDescent="0.25">
      <c r="A118" s="71"/>
      <c r="B118" s="147" t="s">
        <v>48</v>
      </c>
      <c r="C118" s="148"/>
      <c r="D118" s="149"/>
      <c r="E118" s="148"/>
      <c r="F118" s="148"/>
      <c r="G118" s="157"/>
      <c r="H118" s="156" t="s">
        <v>49</v>
      </c>
      <c r="I118" s="152">
        <v>21</v>
      </c>
      <c r="J118" s="161"/>
      <c r="K118" s="88"/>
    </row>
    <row r="119" spans="1:11" s="21" customFormat="1" ht="16.2" customHeight="1" x14ac:dyDescent="0.25">
      <c r="A119" s="71"/>
      <c r="B119" s="94" t="s">
        <v>50</v>
      </c>
      <c r="C119" s="95"/>
      <c r="D119" s="96"/>
      <c r="E119" s="95"/>
      <c r="F119" s="95"/>
      <c r="G119" s="97"/>
      <c r="H119" s="98" t="s">
        <v>51</v>
      </c>
      <c r="I119" s="106">
        <v>21</v>
      </c>
      <c r="J119" s="162"/>
      <c r="K119" s="88"/>
    </row>
    <row r="120" spans="1:11" s="21" customFormat="1" ht="16.2" customHeight="1" x14ac:dyDescent="0.25">
      <c r="A120" s="71"/>
      <c r="B120" s="147" t="s">
        <v>52</v>
      </c>
      <c r="C120" s="148"/>
      <c r="D120" s="149"/>
      <c r="E120" s="148"/>
      <c r="F120" s="148"/>
      <c r="G120" s="157"/>
      <c r="H120" s="156" t="s">
        <v>53</v>
      </c>
      <c r="I120" s="152">
        <v>21</v>
      </c>
      <c r="J120" s="161"/>
      <c r="K120" s="88"/>
    </row>
    <row r="121" spans="1:11" s="21" customFormat="1" ht="16.2" customHeight="1" x14ac:dyDescent="0.25">
      <c r="A121" s="71"/>
      <c r="B121" s="94" t="s">
        <v>54</v>
      </c>
      <c r="C121" s="95"/>
      <c r="D121" s="96"/>
      <c r="E121" s="95"/>
      <c r="F121" s="95"/>
      <c r="G121" s="97"/>
      <c r="H121" s="98" t="s">
        <v>121</v>
      </c>
      <c r="I121" s="106">
        <v>21</v>
      </c>
      <c r="J121" s="162"/>
      <c r="K121" s="88"/>
    </row>
    <row r="122" spans="1:11" s="21" customFormat="1" ht="16.2" customHeight="1" x14ac:dyDescent="0.25">
      <c r="A122" s="71"/>
      <c r="B122" s="147" t="s">
        <v>216</v>
      </c>
      <c r="C122" s="148"/>
      <c r="D122" s="149"/>
      <c r="E122" s="148"/>
      <c r="F122" s="148"/>
      <c r="G122" s="157"/>
      <c r="H122" s="156" t="s">
        <v>218</v>
      </c>
      <c r="I122" s="152">
        <v>21</v>
      </c>
      <c r="J122" s="161"/>
      <c r="K122" s="88"/>
    </row>
    <row r="123" spans="1:11" s="21" customFormat="1" ht="16.2" customHeight="1" x14ac:dyDescent="0.25">
      <c r="A123" s="71"/>
      <c r="B123" s="94" t="s">
        <v>217</v>
      </c>
      <c r="C123" s="95"/>
      <c r="D123" s="96"/>
      <c r="E123" s="95"/>
      <c r="F123" s="95"/>
      <c r="G123" s="97"/>
      <c r="H123" s="98" t="s">
        <v>219</v>
      </c>
      <c r="I123" s="106">
        <v>21</v>
      </c>
      <c r="J123" s="162"/>
      <c r="K123" s="88"/>
    </row>
    <row r="124" spans="1:11" s="21" customFormat="1" ht="16.2" customHeight="1" x14ac:dyDescent="0.25">
      <c r="A124" s="71"/>
      <c r="B124" s="147" t="s">
        <v>269</v>
      </c>
      <c r="C124" s="148"/>
      <c r="D124" s="149"/>
      <c r="E124" s="148"/>
      <c r="F124" s="148"/>
      <c r="G124" s="157"/>
      <c r="H124" s="156" t="s">
        <v>276</v>
      </c>
      <c r="I124" s="152">
        <v>22</v>
      </c>
      <c r="J124" s="161" t="s">
        <v>1123</v>
      </c>
      <c r="K124" s="88"/>
    </row>
    <row r="125" spans="1:11" s="21" customFormat="1" ht="16.2" customHeight="1" x14ac:dyDescent="0.25">
      <c r="A125" s="71"/>
      <c r="B125" s="94" t="s">
        <v>270</v>
      </c>
      <c r="C125" s="95"/>
      <c r="D125" s="96"/>
      <c r="E125" s="95"/>
      <c r="F125" s="95"/>
      <c r="G125" s="97"/>
      <c r="H125" s="98" t="s">
        <v>277</v>
      </c>
      <c r="I125" s="106">
        <v>22</v>
      </c>
      <c r="J125" s="162"/>
      <c r="K125" s="88"/>
    </row>
    <row r="126" spans="1:11" s="21" customFormat="1" ht="16.2" customHeight="1" x14ac:dyDescent="0.25">
      <c r="A126" s="71"/>
      <c r="B126" s="147" t="s">
        <v>274</v>
      </c>
      <c r="C126" s="148"/>
      <c r="D126" s="149"/>
      <c r="E126" s="148"/>
      <c r="F126" s="148"/>
      <c r="G126" s="157"/>
      <c r="H126" s="156" t="s">
        <v>57</v>
      </c>
      <c r="I126" s="152">
        <v>22</v>
      </c>
      <c r="J126" s="161"/>
      <c r="K126" s="88"/>
    </row>
    <row r="127" spans="1:11" s="21" customFormat="1" ht="16.2" customHeight="1" x14ac:dyDescent="0.25">
      <c r="A127" s="71"/>
      <c r="B127" s="94" t="s">
        <v>297</v>
      </c>
      <c r="C127" s="95"/>
      <c r="D127" s="96"/>
      <c r="E127" s="95"/>
      <c r="F127" s="95"/>
      <c r="G127" s="97"/>
      <c r="H127" s="98" t="s">
        <v>311</v>
      </c>
      <c r="I127" s="106">
        <v>22</v>
      </c>
      <c r="J127" s="161"/>
      <c r="K127" s="88"/>
    </row>
    <row r="128" spans="1:11" s="21" customFormat="1" ht="16.2" customHeight="1" x14ac:dyDescent="0.25">
      <c r="A128" s="71"/>
      <c r="B128" s="147" t="s">
        <v>1008</v>
      </c>
      <c r="C128" s="148"/>
      <c r="D128" s="149"/>
      <c r="E128" s="148"/>
      <c r="F128" s="148"/>
      <c r="G128" s="157"/>
      <c r="H128" s="156" t="s">
        <v>1087</v>
      </c>
      <c r="I128" s="152">
        <v>22</v>
      </c>
      <c r="J128" s="161"/>
      <c r="K128" s="88"/>
    </row>
    <row r="129" spans="1:11" s="21" customFormat="1" ht="16.2" customHeight="1" x14ac:dyDescent="0.25">
      <c r="A129" s="71"/>
      <c r="B129" s="94" t="s">
        <v>273</v>
      </c>
      <c r="C129" s="95"/>
      <c r="D129" s="96"/>
      <c r="E129" s="95"/>
      <c r="F129" s="95"/>
      <c r="G129" s="97"/>
      <c r="H129" s="98" t="s">
        <v>55</v>
      </c>
      <c r="I129" s="106">
        <v>23</v>
      </c>
      <c r="J129" s="162"/>
      <c r="K129" s="88"/>
    </row>
    <row r="130" spans="1:11" s="21" customFormat="1" ht="16.2" customHeight="1" x14ac:dyDescent="0.25">
      <c r="A130" s="71"/>
      <c r="B130" s="147" t="s">
        <v>1118</v>
      </c>
      <c r="C130" s="148"/>
      <c r="D130" s="149"/>
      <c r="E130" s="148"/>
      <c r="F130" s="148"/>
      <c r="G130" s="157"/>
      <c r="H130" s="52" t="s">
        <v>1027</v>
      </c>
      <c r="I130" s="152">
        <v>23</v>
      </c>
      <c r="J130" s="161"/>
      <c r="K130" s="88"/>
    </row>
    <row r="131" spans="1:11" s="21" customFormat="1" ht="16.2" customHeight="1" x14ac:dyDescent="0.25">
      <c r="A131" s="71"/>
      <c r="B131" s="94" t="s">
        <v>268</v>
      </c>
      <c r="C131" s="95"/>
      <c r="D131" s="96"/>
      <c r="E131" s="95"/>
      <c r="F131" s="95"/>
      <c r="G131" s="97"/>
      <c r="H131" s="98" t="s">
        <v>133</v>
      </c>
      <c r="I131" s="106">
        <v>23</v>
      </c>
      <c r="J131" s="162"/>
      <c r="K131" s="88"/>
    </row>
    <row r="132" spans="1:11" s="21" customFormat="1" ht="16.2" customHeight="1" x14ac:dyDescent="0.25">
      <c r="A132" s="71"/>
      <c r="B132" s="147" t="s">
        <v>271</v>
      </c>
      <c r="C132" s="148"/>
      <c r="D132" s="149"/>
      <c r="E132" s="148"/>
      <c r="F132" s="148"/>
      <c r="G132" s="157"/>
      <c r="H132" s="156" t="s">
        <v>278</v>
      </c>
      <c r="I132" s="152">
        <v>23</v>
      </c>
      <c r="J132" s="161"/>
      <c r="K132" s="88"/>
    </row>
    <row r="133" spans="1:11" s="21" customFormat="1" ht="16.2" customHeight="1" x14ac:dyDescent="0.25">
      <c r="A133" s="71"/>
      <c r="B133" s="94" t="s">
        <v>272</v>
      </c>
      <c r="C133" s="95"/>
      <c r="D133" s="96"/>
      <c r="E133" s="95"/>
      <c r="F133" s="95"/>
      <c r="G133" s="97"/>
      <c r="H133" s="98" t="s">
        <v>279</v>
      </c>
      <c r="I133" s="106">
        <v>23</v>
      </c>
      <c r="J133" s="164"/>
      <c r="K133" s="88"/>
    </row>
    <row r="134" spans="1:11" s="21" customFormat="1" ht="16.2" customHeight="1" x14ac:dyDescent="0.25">
      <c r="A134" s="71"/>
      <c r="B134" s="147" t="s">
        <v>56</v>
      </c>
      <c r="C134" s="148"/>
      <c r="D134" s="149"/>
      <c r="E134" s="148"/>
      <c r="F134" s="148"/>
      <c r="G134" s="157"/>
      <c r="H134" s="156" t="s">
        <v>93</v>
      </c>
      <c r="I134" s="152">
        <v>24</v>
      </c>
      <c r="J134" s="161"/>
      <c r="K134" s="88"/>
    </row>
    <row r="135" spans="1:11" s="21" customFormat="1" ht="16.2" customHeight="1" x14ac:dyDescent="0.25">
      <c r="A135" s="71"/>
      <c r="B135" s="94" t="s">
        <v>275</v>
      </c>
      <c r="C135" s="95"/>
      <c r="D135" s="96"/>
      <c r="E135" s="95"/>
      <c r="F135" s="95"/>
      <c r="G135" s="97"/>
      <c r="H135" s="98" t="s">
        <v>284</v>
      </c>
      <c r="I135" s="106">
        <v>24</v>
      </c>
      <c r="J135" s="162"/>
      <c r="K135" s="88"/>
    </row>
    <row r="136" spans="1:11" s="21" customFormat="1" ht="16.2" customHeight="1" x14ac:dyDescent="0.25">
      <c r="A136" s="71"/>
      <c r="B136" s="147" t="s">
        <v>298</v>
      </c>
      <c r="C136" s="148"/>
      <c r="D136" s="149"/>
      <c r="E136" s="148"/>
      <c r="F136" s="148"/>
      <c r="G136" s="157"/>
      <c r="H136" s="156" t="s">
        <v>330</v>
      </c>
      <c r="I136" s="152">
        <v>24</v>
      </c>
      <c r="J136" s="161"/>
      <c r="K136" s="88"/>
    </row>
    <row r="137" spans="1:11" s="21" customFormat="1" ht="16.2" customHeight="1" x14ac:dyDescent="0.25">
      <c r="A137" s="71"/>
      <c r="B137" s="94" t="s">
        <v>58</v>
      </c>
      <c r="C137" s="95"/>
      <c r="D137" s="96"/>
      <c r="E137" s="95"/>
      <c r="F137" s="95"/>
      <c r="G137" s="97"/>
      <c r="H137" s="98" t="s">
        <v>59</v>
      </c>
      <c r="I137" s="106">
        <v>24</v>
      </c>
      <c r="J137" s="162"/>
      <c r="K137" s="88"/>
    </row>
    <row r="138" spans="1:11" s="21" customFormat="1" ht="16.2" customHeight="1" x14ac:dyDescent="0.25">
      <c r="A138" s="71"/>
      <c r="B138" s="147" t="s">
        <v>198</v>
      </c>
      <c r="C138" s="148"/>
      <c r="D138" s="149"/>
      <c r="E138" s="148"/>
      <c r="F138" s="148"/>
      <c r="G138" s="157"/>
      <c r="H138" s="156" t="s">
        <v>233</v>
      </c>
      <c r="I138" s="152">
        <v>24</v>
      </c>
      <c r="J138" s="161"/>
      <c r="K138" s="88"/>
    </row>
    <row r="139" spans="1:11" s="21" customFormat="1" ht="16.2" customHeight="1" x14ac:dyDescent="0.25">
      <c r="A139" s="71"/>
      <c r="B139" s="94" t="s">
        <v>345</v>
      </c>
      <c r="C139" s="95"/>
      <c r="D139" s="96"/>
      <c r="E139" s="95"/>
      <c r="F139" s="95"/>
      <c r="G139" s="97"/>
      <c r="H139" s="98" t="s">
        <v>364</v>
      </c>
      <c r="I139" s="106">
        <v>24</v>
      </c>
      <c r="J139" s="162"/>
      <c r="K139" s="88"/>
    </row>
    <row r="140" spans="1:11" s="21" customFormat="1" ht="16.2" customHeight="1" x14ac:dyDescent="0.25">
      <c r="A140" s="71"/>
      <c r="B140" s="147" t="s">
        <v>359</v>
      </c>
      <c r="C140" s="148"/>
      <c r="D140" s="149"/>
      <c r="E140" s="148"/>
      <c r="F140" s="148"/>
      <c r="G140" s="157"/>
      <c r="H140" s="156" t="s">
        <v>363</v>
      </c>
      <c r="I140" s="152">
        <v>24</v>
      </c>
      <c r="J140" s="161"/>
      <c r="K140" s="88"/>
    </row>
    <row r="141" spans="1:11" s="21" customFormat="1" ht="16.2" customHeight="1" x14ac:dyDescent="0.25">
      <c r="A141" s="71"/>
      <c r="B141" s="94" t="s">
        <v>299</v>
      </c>
      <c r="C141" s="95"/>
      <c r="D141" s="96"/>
      <c r="E141" s="95"/>
      <c r="F141" s="95"/>
      <c r="G141" s="97"/>
      <c r="H141" s="98" t="s">
        <v>312</v>
      </c>
      <c r="I141" s="106">
        <v>24</v>
      </c>
      <c r="J141" s="162"/>
      <c r="K141" s="88"/>
    </row>
    <row r="142" spans="1:11" s="21" customFormat="1" ht="16.2" customHeight="1" x14ac:dyDescent="0.25">
      <c r="A142" s="71"/>
      <c r="B142" s="147" t="s">
        <v>361</v>
      </c>
      <c r="C142" s="148"/>
      <c r="D142" s="149"/>
      <c r="E142" s="148"/>
      <c r="F142" s="148"/>
      <c r="G142" s="157"/>
      <c r="H142" s="156" t="s">
        <v>344</v>
      </c>
      <c r="I142" s="152">
        <v>25</v>
      </c>
      <c r="J142" s="162"/>
      <c r="K142" s="88"/>
    </row>
    <row r="143" spans="1:11" s="21" customFormat="1" ht="48" customHeight="1" x14ac:dyDescent="0.3">
      <c r="A143" s="71" t="s">
        <v>66</v>
      </c>
      <c r="B143" s="69" t="s">
        <v>116</v>
      </c>
      <c r="C143" s="56"/>
      <c r="D143" s="39"/>
      <c r="E143" s="56"/>
      <c r="F143" s="56"/>
      <c r="G143" s="63"/>
      <c r="I143" s="116"/>
      <c r="J143" s="55"/>
      <c r="K143" s="88"/>
    </row>
    <row r="144" spans="1:11" s="21" customFormat="1" ht="15.6" x14ac:dyDescent="0.25">
      <c r="A144" s="71" t="s">
        <v>66</v>
      </c>
      <c r="B144" s="70" t="s">
        <v>117</v>
      </c>
      <c r="C144" s="65"/>
      <c r="D144" s="42"/>
      <c r="E144" s="65"/>
      <c r="F144" s="65"/>
      <c r="G144" s="66"/>
      <c r="H144" s="67"/>
      <c r="I144" s="117"/>
      <c r="J144" s="64"/>
      <c r="K144" s="88"/>
    </row>
    <row r="145" spans="1:11" s="21" customFormat="1" ht="45.75" customHeight="1" x14ac:dyDescent="0.25">
      <c r="A145" s="71" t="s">
        <v>66</v>
      </c>
      <c r="B145" s="220" t="s">
        <v>292</v>
      </c>
      <c r="C145" s="221"/>
      <c r="D145" s="221"/>
      <c r="E145" s="221"/>
      <c r="F145" s="221"/>
      <c r="G145" s="221"/>
      <c r="H145" s="221"/>
      <c r="I145" s="221"/>
      <c r="J145" s="55"/>
      <c r="K145" s="88"/>
    </row>
    <row r="146" spans="1:11" s="21" customFormat="1" ht="23.25" customHeight="1" x14ac:dyDescent="0.25">
      <c r="A146" s="72" t="s">
        <v>0</v>
      </c>
      <c r="B146" s="2" t="s">
        <v>340</v>
      </c>
      <c r="C146" s="15"/>
      <c r="D146" s="42"/>
      <c r="E146" s="16"/>
      <c r="F146" s="10"/>
      <c r="G146" s="10"/>
      <c r="H146" s="22"/>
      <c r="I146" s="116"/>
      <c r="J146" s="11"/>
      <c r="K146" s="88"/>
    </row>
    <row r="147" spans="1:11" s="21" customFormat="1" ht="15" customHeight="1" x14ac:dyDescent="0.25">
      <c r="A147" s="71" t="s">
        <v>67</v>
      </c>
      <c r="B147" s="44" t="s">
        <v>114</v>
      </c>
      <c r="C147" s="44"/>
      <c r="D147" s="45" t="s">
        <v>68</v>
      </c>
      <c r="E147" s="45" t="s">
        <v>69</v>
      </c>
      <c r="F147" s="56"/>
      <c r="G147" s="56"/>
      <c r="H147" s="41"/>
      <c r="I147" s="116"/>
      <c r="J147" s="55"/>
      <c r="K147" s="88"/>
    </row>
    <row r="148" spans="1:11" s="21" customFormat="1" ht="12.75" customHeight="1" x14ac:dyDescent="0.25">
      <c r="A148" s="73" t="s">
        <v>70</v>
      </c>
      <c r="B148" s="78" t="s">
        <v>419</v>
      </c>
      <c r="C148" s="78"/>
      <c r="D148" s="126">
        <v>46027</v>
      </c>
      <c r="E148" s="126">
        <v>46101</v>
      </c>
      <c r="F148" s="89"/>
      <c r="H148" s="34"/>
      <c r="I148" s="107"/>
      <c r="J148" s="33"/>
      <c r="K148" s="88"/>
    </row>
    <row r="149" spans="1:11" s="21" customFormat="1" ht="12.75" customHeight="1" x14ac:dyDescent="0.25">
      <c r="A149" s="73" t="s">
        <v>70</v>
      </c>
      <c r="B149" s="78" t="s">
        <v>420</v>
      </c>
      <c r="C149" s="78"/>
      <c r="D149" s="126">
        <v>46188</v>
      </c>
      <c r="E149" s="126">
        <v>46276</v>
      </c>
      <c r="F149" s="89"/>
      <c r="H149" s="34"/>
      <c r="I149" s="107"/>
      <c r="J149" s="33"/>
      <c r="K149" s="88"/>
    </row>
    <row r="150" spans="1:11" s="21" customFormat="1" ht="23.25" customHeight="1" x14ac:dyDescent="0.25">
      <c r="A150" s="72" t="s">
        <v>0</v>
      </c>
      <c r="B150" s="2" t="s">
        <v>236</v>
      </c>
      <c r="C150" s="15"/>
      <c r="D150" s="42"/>
      <c r="E150" s="16"/>
      <c r="F150" s="10"/>
      <c r="G150" s="10"/>
      <c r="H150" s="22"/>
      <c r="I150" s="116"/>
      <c r="J150" s="11"/>
      <c r="K150" s="88"/>
    </row>
    <row r="151" spans="1:11" s="21" customFormat="1" ht="15" customHeight="1" x14ac:dyDescent="0.25">
      <c r="A151" s="71" t="s">
        <v>67</v>
      </c>
      <c r="B151" s="44" t="s">
        <v>114</v>
      </c>
      <c r="C151" s="44"/>
      <c r="D151" s="45" t="s">
        <v>68</v>
      </c>
      <c r="E151" s="45" t="s">
        <v>69</v>
      </c>
      <c r="F151" s="56"/>
      <c r="G151" s="56"/>
      <c r="H151" s="41"/>
      <c r="I151" s="116"/>
      <c r="J151" s="55"/>
      <c r="K151" s="88"/>
    </row>
    <row r="152" spans="1:11" s="21" customFormat="1" ht="12.75" customHeight="1" x14ac:dyDescent="0.25">
      <c r="A152" s="73" t="s">
        <v>70</v>
      </c>
      <c r="B152" s="78" t="s">
        <v>422</v>
      </c>
      <c r="C152" s="78"/>
      <c r="D152" s="79">
        <v>46062</v>
      </c>
      <c r="E152" s="79">
        <v>46108</v>
      </c>
      <c r="F152" s="89"/>
      <c r="H152" s="34"/>
      <c r="I152" s="107"/>
      <c r="J152" s="33"/>
      <c r="K152" s="88"/>
    </row>
    <row r="153" spans="1:11" s="21" customFormat="1" ht="12.75" customHeight="1" x14ac:dyDescent="0.25">
      <c r="A153" s="73" t="s">
        <v>70</v>
      </c>
      <c r="B153" s="78" t="s">
        <v>421</v>
      </c>
      <c r="C153" s="78"/>
      <c r="D153" s="79">
        <v>46251</v>
      </c>
      <c r="E153" s="79">
        <v>46290</v>
      </c>
      <c r="F153" s="89"/>
      <c r="H153" s="34"/>
      <c r="I153" s="107"/>
      <c r="J153" s="33"/>
      <c r="K153" s="88"/>
    </row>
    <row r="154" spans="1:11" s="21" customFormat="1" ht="23.25" customHeight="1" x14ac:dyDescent="0.25">
      <c r="A154" s="72" t="s">
        <v>0</v>
      </c>
      <c r="B154" s="2" t="s">
        <v>341</v>
      </c>
      <c r="C154" s="15"/>
      <c r="D154" s="42"/>
      <c r="E154" s="16"/>
      <c r="F154" s="10"/>
      <c r="G154" s="10"/>
      <c r="H154" s="22"/>
      <c r="I154" s="116"/>
      <c r="J154" s="11"/>
      <c r="K154" s="88"/>
    </row>
    <row r="155" spans="1:11" s="21" customFormat="1" ht="15" customHeight="1" x14ac:dyDescent="0.25">
      <c r="A155" s="71" t="s">
        <v>67</v>
      </c>
      <c r="B155" s="44" t="s">
        <v>114</v>
      </c>
      <c r="C155" s="44"/>
      <c r="D155" s="45" t="s">
        <v>68</v>
      </c>
      <c r="E155" s="45" t="s">
        <v>69</v>
      </c>
      <c r="F155" s="56"/>
      <c r="G155" s="56"/>
      <c r="H155" s="41"/>
      <c r="I155" s="116"/>
      <c r="J155" s="55"/>
      <c r="K155" s="88"/>
    </row>
    <row r="156" spans="1:11" s="21" customFormat="1" ht="12.75" customHeight="1" x14ac:dyDescent="0.25">
      <c r="A156" s="73" t="s">
        <v>70</v>
      </c>
      <c r="B156" s="78" t="s">
        <v>423</v>
      </c>
      <c r="C156" s="78"/>
      <c r="D156" s="79">
        <v>46048</v>
      </c>
      <c r="E156" s="79">
        <v>46108</v>
      </c>
      <c r="F156" s="47"/>
      <c r="H156" s="34"/>
      <c r="I156" s="107"/>
      <c r="J156" s="33"/>
      <c r="K156" s="88"/>
    </row>
    <row r="157" spans="1:11" s="21" customFormat="1" ht="12.75" customHeight="1" x14ac:dyDescent="0.25">
      <c r="A157" s="73" t="s">
        <v>70</v>
      </c>
      <c r="B157" s="78" t="s">
        <v>424</v>
      </c>
      <c r="C157" s="78"/>
      <c r="D157" s="79">
        <v>46127</v>
      </c>
      <c r="E157" s="79">
        <v>46192</v>
      </c>
      <c r="F157" s="47"/>
      <c r="H157" s="34"/>
      <c r="I157" s="107"/>
      <c r="J157" s="33"/>
      <c r="K157" s="88"/>
    </row>
    <row r="158" spans="1:11" s="21" customFormat="1" ht="12.75" customHeight="1" x14ac:dyDescent="0.25">
      <c r="A158" s="73" t="s">
        <v>70</v>
      </c>
      <c r="B158" s="78" t="s">
        <v>425</v>
      </c>
      <c r="C158" s="78"/>
      <c r="D158" s="79">
        <v>46161</v>
      </c>
      <c r="E158" s="79">
        <v>46220</v>
      </c>
      <c r="F158" s="47"/>
      <c r="H158" s="34"/>
      <c r="I158" s="107"/>
      <c r="J158" s="33"/>
      <c r="K158" s="88"/>
    </row>
    <row r="159" spans="1:11" s="21" customFormat="1" ht="12.75" customHeight="1" x14ac:dyDescent="0.25">
      <c r="A159" s="73" t="s">
        <v>70</v>
      </c>
      <c r="B159" s="78" t="s">
        <v>426</v>
      </c>
      <c r="C159" s="78"/>
      <c r="D159" s="79">
        <v>46216</v>
      </c>
      <c r="E159" s="79">
        <v>46290</v>
      </c>
      <c r="F159" s="47"/>
      <c r="H159" s="34"/>
      <c r="I159" s="107"/>
      <c r="J159" s="33"/>
      <c r="K159" s="88"/>
    </row>
    <row r="160" spans="1:11" s="21" customFormat="1" ht="12.75" customHeight="1" x14ac:dyDescent="0.25">
      <c r="A160" s="73" t="s">
        <v>70</v>
      </c>
      <c r="B160" s="78" t="s">
        <v>427</v>
      </c>
      <c r="C160" s="78"/>
      <c r="D160" s="79">
        <v>46321</v>
      </c>
      <c r="E160" s="79">
        <v>46374</v>
      </c>
      <c r="F160" s="47"/>
      <c r="H160" s="34"/>
      <c r="I160" s="107"/>
      <c r="J160" s="33"/>
      <c r="K160" s="88"/>
    </row>
    <row r="161" spans="1:14" s="21" customFormat="1" ht="23.25" customHeight="1" x14ac:dyDescent="0.25">
      <c r="A161" s="72" t="s">
        <v>0</v>
      </c>
      <c r="B161" s="2" t="s">
        <v>280</v>
      </c>
      <c r="C161" s="15"/>
      <c r="D161" s="42"/>
      <c r="E161" s="16"/>
      <c r="F161" s="10"/>
      <c r="G161" s="10"/>
      <c r="H161" s="22"/>
      <c r="I161" s="116"/>
      <c r="J161" s="11"/>
      <c r="K161" s="88"/>
    </row>
    <row r="162" spans="1:14" s="21" customFormat="1" ht="15" customHeight="1" x14ac:dyDescent="0.25">
      <c r="A162" s="71" t="s">
        <v>67</v>
      </c>
      <c r="B162" s="44" t="s">
        <v>114</v>
      </c>
      <c r="C162" s="44"/>
      <c r="D162" s="45" t="s">
        <v>68</v>
      </c>
      <c r="E162" s="45" t="s">
        <v>69</v>
      </c>
      <c r="F162" s="56"/>
      <c r="G162" s="56"/>
      <c r="H162" s="41"/>
      <c r="I162" s="116"/>
      <c r="J162" s="55"/>
      <c r="K162" s="88"/>
    </row>
    <row r="163" spans="1:14" s="21" customFormat="1" ht="12.75" customHeight="1" x14ac:dyDescent="0.25">
      <c r="A163" s="73" t="s">
        <v>70</v>
      </c>
      <c r="B163" s="78" t="s">
        <v>402</v>
      </c>
      <c r="C163" s="78"/>
      <c r="D163" s="79">
        <v>46097</v>
      </c>
      <c r="E163" s="79">
        <v>46101</v>
      </c>
      <c r="F163" s="89"/>
      <c r="H163" s="34"/>
      <c r="I163" s="107"/>
      <c r="J163" s="33"/>
      <c r="K163" s="88"/>
    </row>
    <row r="164" spans="1:14" s="21" customFormat="1" ht="12.75" customHeight="1" x14ac:dyDescent="0.25">
      <c r="A164" s="73" t="s">
        <v>70</v>
      </c>
      <c r="B164" s="78" t="s">
        <v>403</v>
      </c>
      <c r="C164" s="78"/>
      <c r="D164" s="79">
        <v>46104</v>
      </c>
      <c r="E164" s="79">
        <v>46108</v>
      </c>
      <c r="F164" s="89"/>
      <c r="H164" s="34"/>
      <c r="I164" s="107"/>
      <c r="J164" s="33"/>
      <c r="K164" s="88"/>
    </row>
    <row r="165" spans="1:14" s="21" customFormat="1" ht="12.75" customHeight="1" x14ac:dyDescent="0.25">
      <c r="A165" s="73" t="s">
        <v>70</v>
      </c>
      <c r="B165" s="78" t="s">
        <v>404</v>
      </c>
      <c r="C165" s="78"/>
      <c r="D165" s="79">
        <v>46265</v>
      </c>
      <c r="E165" s="79">
        <v>46269</v>
      </c>
      <c r="F165" s="89"/>
      <c r="H165" s="34"/>
      <c r="I165" s="107"/>
      <c r="J165" s="33"/>
      <c r="K165" s="88"/>
    </row>
    <row r="166" spans="1:14" s="21" customFormat="1" ht="12.75" customHeight="1" x14ac:dyDescent="0.25">
      <c r="A166" s="73" t="s">
        <v>70</v>
      </c>
      <c r="B166" s="78" t="s">
        <v>405</v>
      </c>
      <c r="C166" s="78"/>
      <c r="D166" s="79">
        <v>46272</v>
      </c>
      <c r="E166" s="79">
        <v>46276</v>
      </c>
      <c r="F166" s="89"/>
      <c r="H166" s="34"/>
      <c r="I166" s="107"/>
      <c r="J166" s="33"/>
      <c r="K166" s="88"/>
    </row>
    <row r="167" spans="1:14" s="21" customFormat="1" ht="12.75" customHeight="1" x14ac:dyDescent="0.25">
      <c r="A167" s="73" t="s">
        <v>70</v>
      </c>
      <c r="B167" s="78" t="s">
        <v>406</v>
      </c>
      <c r="C167" s="78"/>
      <c r="D167" s="79">
        <v>46279</v>
      </c>
      <c r="E167" s="79">
        <v>46283</v>
      </c>
      <c r="H167" s="34"/>
      <c r="I167" s="107"/>
      <c r="J167" s="33"/>
      <c r="K167" s="88"/>
    </row>
    <row r="168" spans="1:14" s="21" customFormat="1" ht="12.75" customHeight="1" x14ac:dyDescent="0.25">
      <c r="A168" s="73" t="s">
        <v>70</v>
      </c>
      <c r="B168" s="78" t="s">
        <v>407</v>
      </c>
      <c r="C168" s="78"/>
      <c r="D168" s="79">
        <v>46286</v>
      </c>
      <c r="E168" s="79">
        <v>46290</v>
      </c>
      <c r="H168" s="34"/>
      <c r="I168" s="107"/>
      <c r="J168" s="33"/>
      <c r="K168" s="88"/>
    </row>
    <row r="169" spans="1:14" s="21" customFormat="1" ht="23.25" customHeight="1" x14ac:dyDescent="0.25">
      <c r="A169" s="72" t="s">
        <v>0</v>
      </c>
      <c r="B169" s="2" t="s">
        <v>109</v>
      </c>
      <c r="C169" s="15"/>
      <c r="D169" s="42"/>
      <c r="E169" s="16"/>
      <c r="F169" s="10"/>
      <c r="G169" s="10"/>
      <c r="H169" s="22"/>
      <c r="I169" s="116"/>
      <c r="J169" s="11"/>
      <c r="K169" s="88"/>
    </row>
    <row r="170" spans="1:14" s="21" customFormat="1" ht="15" customHeight="1" x14ac:dyDescent="0.25">
      <c r="A170" s="71" t="s">
        <v>67</v>
      </c>
      <c r="B170" s="44" t="s">
        <v>114</v>
      </c>
      <c r="C170" s="44"/>
      <c r="D170" s="45" t="s">
        <v>68</v>
      </c>
      <c r="E170" s="45" t="s">
        <v>69</v>
      </c>
      <c r="F170" s="26"/>
      <c r="G170" s="46"/>
      <c r="H170" s="43"/>
      <c r="I170" s="109"/>
      <c r="J170" s="55"/>
      <c r="K170" s="88"/>
    </row>
    <row r="171" spans="1:14" s="21" customFormat="1" ht="12.75" customHeight="1" x14ac:dyDescent="0.25">
      <c r="A171" s="73" t="s">
        <v>70</v>
      </c>
      <c r="B171" s="78" t="s">
        <v>428</v>
      </c>
      <c r="C171" s="78"/>
      <c r="D171" s="79">
        <v>46335</v>
      </c>
      <c r="E171" s="79">
        <v>46346</v>
      </c>
      <c r="F171" s="120"/>
      <c r="I171" s="107"/>
      <c r="J171" s="33"/>
      <c r="K171" s="88"/>
    </row>
    <row r="172" spans="1:14" s="21" customFormat="1" ht="12.75" customHeight="1" x14ac:dyDescent="0.25">
      <c r="A172" s="73" t="s">
        <v>70</v>
      </c>
      <c r="B172" s="78" t="s">
        <v>429</v>
      </c>
      <c r="C172" s="78"/>
      <c r="D172" s="79">
        <v>46349</v>
      </c>
      <c r="E172" s="79">
        <v>46360</v>
      </c>
      <c r="F172" s="120"/>
      <c r="I172" s="107"/>
      <c r="J172" s="33"/>
      <c r="K172" s="88"/>
    </row>
    <row r="173" spans="1:14" s="21" customFormat="1" ht="12.75" customHeight="1" x14ac:dyDescent="0.25">
      <c r="A173" s="73" t="s">
        <v>70</v>
      </c>
      <c r="B173" s="78" t="s">
        <v>430</v>
      </c>
      <c r="C173" s="78"/>
      <c r="D173" s="79">
        <v>46076</v>
      </c>
      <c r="E173" s="79">
        <v>46087</v>
      </c>
      <c r="F173" s="120"/>
      <c r="H173" s="34"/>
      <c r="J173" s="33"/>
      <c r="K173" s="88"/>
    </row>
    <row r="174" spans="1:14" s="21" customFormat="1" ht="12.75" customHeight="1" x14ac:dyDescent="0.25">
      <c r="A174" s="73" t="s">
        <v>70</v>
      </c>
      <c r="B174" s="78" t="s">
        <v>431</v>
      </c>
      <c r="C174" s="78"/>
      <c r="D174" s="79">
        <v>46090</v>
      </c>
      <c r="E174" s="79">
        <v>46101</v>
      </c>
      <c r="F174" s="120"/>
      <c r="H174" s="34"/>
      <c r="J174" s="33"/>
      <c r="K174" s="88"/>
    </row>
    <row r="175" spans="1:14" s="32" customFormat="1" ht="23.25" customHeight="1" x14ac:dyDescent="0.25">
      <c r="A175" s="174"/>
      <c r="B175" s="146" t="s">
        <v>167</v>
      </c>
      <c r="C175" s="175"/>
      <c r="D175" s="176"/>
      <c r="E175" s="177"/>
      <c r="F175" s="178"/>
      <c r="G175" s="178"/>
      <c r="H175" s="179"/>
      <c r="I175" s="180"/>
      <c r="J175" s="181"/>
      <c r="K175" s="182"/>
    </row>
    <row r="176" spans="1:14" s="146" customFormat="1" x14ac:dyDescent="0.25">
      <c r="A176" s="183"/>
      <c r="B176" s="146" t="s">
        <v>1127</v>
      </c>
      <c r="D176" s="176"/>
      <c r="E176" s="184"/>
      <c r="F176" s="184"/>
      <c r="G176" s="184"/>
      <c r="H176" s="179"/>
      <c r="I176" s="180"/>
      <c r="J176" s="185"/>
      <c r="K176" s="182"/>
      <c r="M176" s="186"/>
      <c r="N176" s="187"/>
    </row>
    <row r="177" spans="1:14" s="146" customFormat="1" x14ac:dyDescent="0.25">
      <c r="A177" s="183"/>
      <c r="B177" s="146" t="s">
        <v>1128</v>
      </c>
      <c r="D177" s="176"/>
      <c r="E177" s="184"/>
      <c r="F177" s="184"/>
      <c r="G177" s="184"/>
      <c r="H177" s="179"/>
      <c r="I177" s="180"/>
      <c r="J177" s="185"/>
      <c r="K177" s="182"/>
      <c r="M177" s="186"/>
      <c r="N177" s="187"/>
    </row>
    <row r="178" spans="1:14" s="21" customFormat="1" ht="15" customHeight="1" x14ac:dyDescent="0.25">
      <c r="A178" s="71" t="s">
        <v>67</v>
      </c>
      <c r="B178" s="44" t="s">
        <v>114</v>
      </c>
      <c r="C178" s="44"/>
      <c r="D178" s="45" t="s">
        <v>68</v>
      </c>
      <c r="E178" s="45" t="s">
        <v>69</v>
      </c>
      <c r="F178" s="56"/>
      <c r="G178" s="56"/>
      <c r="H178" s="43"/>
      <c r="I178" s="116"/>
      <c r="J178" s="55"/>
      <c r="K178" s="88"/>
    </row>
    <row r="179" spans="1:14" s="21" customFormat="1" ht="12.75" customHeight="1" x14ac:dyDescent="0.25">
      <c r="A179" s="73" t="s">
        <v>70</v>
      </c>
      <c r="B179" s="81" t="s">
        <v>432</v>
      </c>
      <c r="C179" s="81"/>
      <c r="D179" s="82">
        <v>46328</v>
      </c>
      <c r="E179" s="82">
        <v>46329</v>
      </c>
      <c r="F179" s="47"/>
      <c r="G179" s="47"/>
      <c r="H179" s="34"/>
      <c r="I179" s="107"/>
      <c r="J179" s="33"/>
      <c r="K179" s="88"/>
    </row>
    <row r="180" spans="1:14" s="21" customFormat="1" ht="23.25" customHeight="1" x14ac:dyDescent="0.25">
      <c r="A180" s="72" t="s">
        <v>0</v>
      </c>
      <c r="B180" s="2" t="s">
        <v>139</v>
      </c>
      <c r="C180" s="15"/>
      <c r="D180" s="42"/>
      <c r="E180" s="16"/>
      <c r="F180" s="10"/>
      <c r="G180" s="10"/>
      <c r="H180" s="22"/>
      <c r="I180" s="116"/>
      <c r="J180" s="11"/>
      <c r="K180" s="88"/>
    </row>
    <row r="181" spans="1:14" s="21" customFormat="1" ht="15" customHeight="1" x14ac:dyDescent="0.25">
      <c r="A181" s="75" t="s">
        <v>66</v>
      </c>
      <c r="B181" s="4" t="s">
        <v>83</v>
      </c>
      <c r="C181" s="5" t="s">
        <v>141</v>
      </c>
      <c r="D181" s="42"/>
      <c r="E181" s="18"/>
      <c r="F181" s="18"/>
      <c r="G181" s="57"/>
      <c r="H181" s="57"/>
      <c r="I181" s="108"/>
      <c r="J181" s="57"/>
      <c r="K181" s="88"/>
    </row>
    <row r="182" spans="1:14" s="21" customFormat="1" ht="13.2" customHeight="1" x14ac:dyDescent="0.25">
      <c r="A182" s="75" t="s">
        <v>66</v>
      </c>
      <c r="B182" s="4"/>
      <c r="C182" s="5" t="s">
        <v>368</v>
      </c>
      <c r="D182" s="42"/>
      <c r="E182" s="18"/>
      <c r="F182" s="18"/>
      <c r="G182" s="57"/>
      <c r="H182" s="57"/>
      <c r="I182" s="108"/>
      <c r="J182" s="57"/>
      <c r="K182" s="88"/>
    </row>
    <row r="183" spans="1:14" s="21" customFormat="1" ht="13.2" customHeight="1" x14ac:dyDescent="0.25">
      <c r="A183" s="75" t="s">
        <v>66</v>
      </c>
      <c r="B183" s="4"/>
      <c r="C183" s="5" t="s">
        <v>369</v>
      </c>
      <c r="D183" s="42"/>
      <c r="E183" s="18"/>
      <c r="F183" s="18"/>
      <c r="G183" s="57"/>
      <c r="H183" s="57"/>
      <c r="I183" s="108"/>
      <c r="J183" s="57"/>
      <c r="K183" s="88"/>
    </row>
    <row r="184" spans="1:14" s="21" customFormat="1" ht="13.2" customHeight="1" x14ac:dyDescent="0.25">
      <c r="A184" s="75" t="s">
        <v>324</v>
      </c>
      <c r="B184" s="4"/>
      <c r="C184" s="5" t="s">
        <v>370</v>
      </c>
      <c r="D184" s="42"/>
      <c r="E184" s="18"/>
      <c r="F184" s="18"/>
      <c r="G184" s="57"/>
      <c r="H184" s="57"/>
      <c r="I184" s="108"/>
      <c r="J184" s="57"/>
      <c r="K184" s="88"/>
    </row>
    <row r="185" spans="1:14" s="21" customFormat="1" ht="15" customHeight="1" x14ac:dyDescent="0.25">
      <c r="A185" s="71" t="s">
        <v>67</v>
      </c>
      <c r="B185" s="44" t="s">
        <v>114</v>
      </c>
      <c r="C185" s="44"/>
      <c r="D185" s="45" t="s">
        <v>68</v>
      </c>
      <c r="E185" s="45" t="s">
        <v>69</v>
      </c>
      <c r="F185" s="45" t="s">
        <v>71</v>
      </c>
      <c r="G185" s="46"/>
      <c r="H185" s="43"/>
      <c r="I185" s="109"/>
      <c r="J185" s="7"/>
      <c r="K185" s="88"/>
    </row>
    <row r="186" spans="1:14" s="21" customFormat="1" ht="12.75" customHeight="1" x14ac:dyDescent="0.25">
      <c r="A186" s="73" t="s">
        <v>70</v>
      </c>
      <c r="B186" s="78" t="s">
        <v>433</v>
      </c>
      <c r="C186" s="78"/>
      <c r="D186" s="79">
        <v>46085</v>
      </c>
      <c r="E186" s="79">
        <v>46087</v>
      </c>
      <c r="F186" s="90">
        <f>D186-84</f>
        <v>46001</v>
      </c>
      <c r="G186" s="47"/>
      <c r="H186" s="34"/>
      <c r="I186" s="107"/>
      <c r="J186" s="29"/>
      <c r="K186" s="88"/>
    </row>
    <row r="187" spans="1:14" s="21" customFormat="1" ht="12.75" customHeight="1" x14ac:dyDescent="0.25">
      <c r="A187" s="73" t="s">
        <v>70</v>
      </c>
      <c r="B187" s="78" t="s">
        <v>434</v>
      </c>
      <c r="C187" s="78"/>
      <c r="D187" s="79">
        <v>46120</v>
      </c>
      <c r="E187" s="79">
        <v>46122</v>
      </c>
      <c r="F187" s="90">
        <f>D187-84</f>
        <v>46036</v>
      </c>
      <c r="G187" s="47"/>
      <c r="H187" s="34"/>
      <c r="I187" s="107"/>
      <c r="J187" s="29"/>
      <c r="K187" s="88"/>
    </row>
    <row r="188" spans="1:14" s="21" customFormat="1" ht="12.75" customHeight="1" x14ac:dyDescent="0.25">
      <c r="A188" s="73" t="s">
        <v>70</v>
      </c>
      <c r="B188" s="78" t="s">
        <v>435</v>
      </c>
      <c r="C188" s="78"/>
      <c r="D188" s="79">
        <v>46132</v>
      </c>
      <c r="E188" s="79">
        <v>46134</v>
      </c>
      <c r="F188" s="90">
        <f>D188-84</f>
        <v>46048</v>
      </c>
      <c r="G188" s="47"/>
      <c r="H188" s="34"/>
      <c r="I188" s="107"/>
      <c r="J188" s="29"/>
      <c r="K188" s="88"/>
    </row>
    <row r="189" spans="1:14" s="21" customFormat="1" ht="23.25" customHeight="1" x14ac:dyDescent="0.25">
      <c r="A189" s="72" t="s">
        <v>0</v>
      </c>
      <c r="B189" s="2" t="s">
        <v>130</v>
      </c>
      <c r="C189" s="15"/>
      <c r="D189" s="42"/>
      <c r="E189" s="16"/>
      <c r="F189" s="10"/>
      <c r="G189" s="10"/>
      <c r="H189" s="22"/>
      <c r="I189" s="116"/>
      <c r="J189" s="11"/>
      <c r="K189" s="88"/>
    </row>
    <row r="190" spans="1:14" s="21" customFormat="1" ht="15" customHeight="1" x14ac:dyDescent="0.25">
      <c r="A190" s="71" t="s">
        <v>67</v>
      </c>
      <c r="B190" s="44" t="s">
        <v>114</v>
      </c>
      <c r="C190" s="44"/>
      <c r="D190" s="45" t="s">
        <v>68</v>
      </c>
      <c r="E190" s="45" t="s">
        <v>69</v>
      </c>
      <c r="F190" s="45" t="s">
        <v>71</v>
      </c>
      <c r="G190" s="46"/>
      <c r="H190" s="43"/>
      <c r="I190" s="109"/>
      <c r="J190" s="55"/>
      <c r="K190" s="88"/>
    </row>
    <row r="191" spans="1:14" s="21" customFormat="1" ht="12.75" customHeight="1" x14ac:dyDescent="0.25">
      <c r="A191" s="73" t="s">
        <v>70</v>
      </c>
      <c r="B191" s="52" t="s">
        <v>438</v>
      </c>
      <c r="C191" s="78"/>
      <c r="D191" s="79">
        <v>46141</v>
      </c>
      <c r="E191" s="79">
        <v>46142</v>
      </c>
      <c r="F191" s="90">
        <f>D191-84</f>
        <v>46057</v>
      </c>
      <c r="G191" s="47"/>
      <c r="H191" s="34"/>
      <c r="I191" s="107"/>
      <c r="J191" s="33"/>
      <c r="K191" s="88"/>
    </row>
    <row r="192" spans="1:14" s="21" customFormat="1" ht="12.75" customHeight="1" x14ac:dyDescent="0.25">
      <c r="A192" s="73" t="s">
        <v>70</v>
      </c>
      <c r="B192" s="52" t="s">
        <v>439</v>
      </c>
      <c r="C192" s="78"/>
      <c r="D192" s="79">
        <v>46184</v>
      </c>
      <c r="E192" s="79">
        <v>46185</v>
      </c>
      <c r="F192" s="90">
        <f>D192-84</f>
        <v>46100</v>
      </c>
      <c r="G192" s="47"/>
      <c r="H192" s="34"/>
      <c r="I192" s="107"/>
      <c r="J192" s="33"/>
      <c r="K192" s="88"/>
    </row>
    <row r="193" spans="1:11" s="21" customFormat="1" ht="23.25" customHeight="1" x14ac:dyDescent="0.25">
      <c r="A193" s="72" t="s">
        <v>0</v>
      </c>
      <c r="B193" s="2" t="s">
        <v>408</v>
      </c>
      <c r="C193" s="15"/>
      <c r="D193" s="42"/>
      <c r="E193" s="16"/>
      <c r="F193" s="10"/>
      <c r="G193" s="47"/>
      <c r="H193" s="34"/>
      <c r="I193" s="107"/>
      <c r="J193" s="33"/>
      <c r="K193" s="88"/>
    </row>
    <row r="194" spans="1:11" s="21" customFormat="1" ht="15" customHeight="1" x14ac:dyDescent="0.25">
      <c r="A194" s="72" t="s">
        <v>66</v>
      </c>
      <c r="B194" s="125" t="s">
        <v>437</v>
      </c>
      <c r="C194" s="128" t="s">
        <v>436</v>
      </c>
      <c r="D194" s="42"/>
      <c r="E194" s="16"/>
      <c r="F194" s="10"/>
      <c r="G194" s="47"/>
      <c r="H194" s="34"/>
      <c r="I194" s="107"/>
      <c r="J194" s="33"/>
      <c r="K194" s="88"/>
    </row>
    <row r="195" spans="1:11" s="21" customFormat="1" ht="12.75" customHeight="1" x14ac:dyDescent="0.25">
      <c r="A195" s="71" t="s">
        <v>67</v>
      </c>
      <c r="B195" s="44" t="s">
        <v>114</v>
      </c>
      <c r="C195" s="44"/>
      <c r="D195" s="45" t="s">
        <v>68</v>
      </c>
      <c r="E195" s="45" t="s">
        <v>69</v>
      </c>
      <c r="F195" s="45" t="s">
        <v>71</v>
      </c>
      <c r="G195" s="47"/>
      <c r="H195" s="34"/>
      <c r="I195" s="107"/>
      <c r="J195" s="33"/>
      <c r="K195" s="88"/>
    </row>
    <row r="196" spans="1:11" s="21" customFormat="1" ht="12.75" customHeight="1" x14ac:dyDescent="0.25">
      <c r="A196" s="73" t="s">
        <v>70</v>
      </c>
      <c r="B196" s="52" t="s">
        <v>440</v>
      </c>
      <c r="C196" s="78"/>
      <c r="D196" s="79">
        <v>46300</v>
      </c>
      <c r="E196" s="79">
        <v>46300</v>
      </c>
      <c r="F196" s="90">
        <f>D196-84</f>
        <v>46216</v>
      </c>
      <c r="G196" s="47"/>
      <c r="H196" s="34"/>
      <c r="I196" s="107"/>
      <c r="J196" s="33"/>
      <c r="K196" s="88"/>
    </row>
    <row r="197" spans="1:11" s="21" customFormat="1" ht="12.75" customHeight="1" x14ac:dyDescent="0.25">
      <c r="A197" s="73" t="s">
        <v>70</v>
      </c>
      <c r="B197" s="52" t="s">
        <v>441</v>
      </c>
      <c r="C197" s="78"/>
      <c r="D197" s="79">
        <v>46342</v>
      </c>
      <c r="E197" s="79">
        <v>46342</v>
      </c>
      <c r="F197" s="90">
        <f>D197-84</f>
        <v>46258</v>
      </c>
      <c r="G197" s="47"/>
      <c r="H197" s="34"/>
      <c r="I197" s="107"/>
      <c r="J197" s="33"/>
      <c r="K197" s="88"/>
    </row>
    <row r="198" spans="1:11" s="77" customFormat="1" ht="23.25" customHeight="1" x14ac:dyDescent="0.25">
      <c r="A198" s="20" t="s">
        <v>0</v>
      </c>
      <c r="B198" s="2" t="s">
        <v>300</v>
      </c>
      <c r="C198" s="15"/>
      <c r="D198" s="42"/>
      <c r="E198" s="16"/>
      <c r="F198" s="10"/>
      <c r="G198" s="10"/>
      <c r="H198" s="22"/>
      <c r="I198" s="116"/>
      <c r="J198" s="11"/>
      <c r="K198" s="88"/>
    </row>
    <row r="199" spans="1:11" s="77" customFormat="1" ht="15.6" customHeight="1" x14ac:dyDescent="0.25">
      <c r="A199" s="84" t="s">
        <v>66</v>
      </c>
      <c r="B199" s="4" t="s">
        <v>72</v>
      </c>
      <c r="C199" s="5" t="s">
        <v>301</v>
      </c>
      <c r="D199" s="42"/>
      <c r="E199" s="3"/>
      <c r="F199" s="3"/>
      <c r="G199" s="83"/>
      <c r="H199" s="36"/>
      <c r="I199" s="110"/>
      <c r="J199" s="83"/>
      <c r="K199" s="88"/>
    </row>
    <row r="200" spans="1:11" s="77" customFormat="1" ht="13.2" customHeight="1" x14ac:dyDescent="0.25">
      <c r="A200" s="84" t="s">
        <v>66</v>
      </c>
      <c r="B200" s="4"/>
      <c r="C200" s="5" t="s">
        <v>302</v>
      </c>
      <c r="D200" s="42"/>
      <c r="E200" s="3"/>
      <c r="F200" s="3"/>
      <c r="G200" s="83"/>
      <c r="H200" s="36"/>
      <c r="I200" s="110"/>
      <c r="J200" s="83"/>
      <c r="K200" s="88"/>
    </row>
    <row r="201" spans="1:11" s="77" customFormat="1" ht="15" customHeight="1" x14ac:dyDescent="0.25">
      <c r="A201" s="84" t="s">
        <v>67</v>
      </c>
      <c r="B201" s="44" t="s">
        <v>114</v>
      </c>
      <c r="C201" s="44"/>
      <c r="D201" s="45" t="s">
        <v>68</v>
      </c>
      <c r="E201" s="45" t="s">
        <v>69</v>
      </c>
      <c r="F201" s="45" t="s">
        <v>71</v>
      </c>
      <c r="G201" s="46"/>
      <c r="H201" s="43"/>
      <c r="I201" s="109"/>
      <c r="J201" s="36"/>
      <c r="K201" s="88"/>
    </row>
    <row r="202" spans="1:11" s="77" customFormat="1" ht="12.75" customHeight="1" x14ac:dyDescent="0.25">
      <c r="A202" s="85" t="s">
        <v>70</v>
      </c>
      <c r="B202" s="78" t="s">
        <v>442</v>
      </c>
      <c r="C202" s="78"/>
      <c r="D202" s="79">
        <v>46041</v>
      </c>
      <c r="E202" s="79">
        <v>46042</v>
      </c>
      <c r="F202" s="90">
        <f>D202-84</f>
        <v>45957</v>
      </c>
      <c r="G202" s="47"/>
      <c r="H202" s="34"/>
      <c r="I202" s="107"/>
      <c r="J202" s="86"/>
      <c r="K202" s="88"/>
    </row>
    <row r="203" spans="1:11" s="77" customFormat="1" ht="12.75" customHeight="1" x14ac:dyDescent="0.25">
      <c r="A203" s="85" t="s">
        <v>70</v>
      </c>
      <c r="B203" s="78" t="s">
        <v>443</v>
      </c>
      <c r="C203" s="78"/>
      <c r="D203" s="79">
        <v>46139</v>
      </c>
      <c r="E203" s="79">
        <v>46140</v>
      </c>
      <c r="F203" s="90">
        <f>D203-84</f>
        <v>46055</v>
      </c>
      <c r="G203" s="47"/>
      <c r="H203" s="34"/>
      <c r="I203" s="107"/>
      <c r="J203" s="86"/>
      <c r="K203" s="88"/>
    </row>
    <row r="204" spans="1:11" s="77" customFormat="1" ht="12.75" customHeight="1" x14ac:dyDescent="0.25">
      <c r="A204" s="85" t="s">
        <v>70</v>
      </c>
      <c r="B204" s="78" t="s">
        <v>444</v>
      </c>
      <c r="C204" s="78"/>
      <c r="D204" s="79">
        <v>46265</v>
      </c>
      <c r="E204" s="79">
        <v>46266</v>
      </c>
      <c r="F204" s="90">
        <f>D204-84</f>
        <v>46181</v>
      </c>
      <c r="G204" s="47"/>
      <c r="H204" s="34"/>
      <c r="I204" s="107"/>
      <c r="J204" s="86"/>
      <c r="K204" s="88"/>
    </row>
    <row r="205" spans="1:11" s="77" customFormat="1" ht="12.75" customHeight="1" x14ac:dyDescent="0.25">
      <c r="A205" s="85" t="s">
        <v>70</v>
      </c>
      <c r="B205" s="78" t="s">
        <v>445</v>
      </c>
      <c r="C205" s="78"/>
      <c r="D205" s="79">
        <v>46351</v>
      </c>
      <c r="E205" s="79">
        <v>46352</v>
      </c>
      <c r="F205" s="90">
        <f>D205-84</f>
        <v>46267</v>
      </c>
      <c r="G205" s="47"/>
      <c r="H205" s="34"/>
      <c r="I205" s="107"/>
      <c r="J205" s="86"/>
      <c r="K205" s="88"/>
    </row>
    <row r="206" spans="1:11" s="77" customFormat="1" ht="12.75" customHeight="1" x14ac:dyDescent="0.25">
      <c r="A206" s="85" t="s">
        <v>70</v>
      </c>
      <c r="B206" s="78" t="s">
        <v>446</v>
      </c>
      <c r="C206" s="78"/>
      <c r="D206" s="79">
        <v>46370</v>
      </c>
      <c r="E206" s="79">
        <v>46371</v>
      </c>
      <c r="F206" s="90">
        <f>D206-84</f>
        <v>46286</v>
      </c>
      <c r="G206" s="47"/>
      <c r="H206" s="34"/>
      <c r="I206" s="107"/>
      <c r="J206" s="86"/>
      <c r="K206" s="88"/>
    </row>
    <row r="207" spans="1:11" s="21" customFormat="1" ht="23.25" customHeight="1" x14ac:dyDescent="0.25">
      <c r="A207" s="72" t="s">
        <v>0</v>
      </c>
      <c r="B207" s="2" t="s">
        <v>3</v>
      </c>
      <c r="C207" s="15"/>
      <c r="D207" s="42"/>
      <c r="E207" s="16"/>
      <c r="F207" s="10"/>
      <c r="G207" s="10"/>
      <c r="H207" s="22"/>
      <c r="I207" s="116"/>
      <c r="J207" s="11"/>
      <c r="K207" s="88"/>
    </row>
    <row r="208" spans="1:11" s="21" customFormat="1" ht="15" customHeight="1" x14ac:dyDescent="0.25">
      <c r="A208" s="71" t="s">
        <v>66</v>
      </c>
      <c r="B208" s="4" t="s">
        <v>72</v>
      </c>
      <c r="C208" s="5" t="s">
        <v>73</v>
      </c>
      <c r="D208" s="42"/>
      <c r="E208" s="6"/>
      <c r="F208" s="6"/>
      <c r="G208" s="6"/>
      <c r="H208" s="43"/>
      <c r="I208" s="109"/>
      <c r="J208" s="7"/>
      <c r="K208" s="88"/>
    </row>
    <row r="209" spans="1:11" s="21" customFormat="1" ht="13.2" customHeight="1" x14ac:dyDescent="0.25">
      <c r="A209" s="71" t="s">
        <v>66</v>
      </c>
      <c r="B209" s="4"/>
      <c r="C209" s="5" t="s">
        <v>258</v>
      </c>
      <c r="D209" s="42"/>
      <c r="E209" s="6"/>
      <c r="F209" s="6"/>
      <c r="G209" s="6"/>
      <c r="H209" s="43"/>
      <c r="I209" s="109"/>
      <c r="J209" s="7"/>
      <c r="K209" s="88"/>
    </row>
    <row r="210" spans="1:11" s="21" customFormat="1" ht="15" customHeight="1" x14ac:dyDescent="0.25">
      <c r="A210" s="71" t="s">
        <v>67</v>
      </c>
      <c r="B210" s="44" t="s">
        <v>114</v>
      </c>
      <c r="C210" s="44"/>
      <c r="D210" s="45" t="s">
        <v>68</v>
      </c>
      <c r="E210" s="45" t="s">
        <v>69</v>
      </c>
      <c r="F210" s="45" t="s">
        <v>71</v>
      </c>
      <c r="G210" s="45"/>
      <c r="H210" s="53" t="s">
        <v>234</v>
      </c>
      <c r="I210" s="118"/>
      <c r="J210" s="58"/>
      <c r="K210" s="88"/>
    </row>
    <row r="211" spans="1:11" s="21" customFormat="1" ht="12.75" customHeight="1" x14ac:dyDescent="0.25">
      <c r="A211" s="73" t="s">
        <v>70</v>
      </c>
      <c r="B211" s="78" t="s">
        <v>409</v>
      </c>
      <c r="C211" s="78"/>
      <c r="D211" s="79">
        <v>46034</v>
      </c>
      <c r="E211" s="79">
        <v>46038</v>
      </c>
      <c r="F211" s="90">
        <f t="shared" ref="F211:F216" si="0">D211-84</f>
        <v>45950</v>
      </c>
      <c r="G211" s="47"/>
      <c r="H211" s="34" t="s">
        <v>214</v>
      </c>
      <c r="I211" s="107"/>
      <c r="J211" s="33"/>
      <c r="K211" s="88"/>
    </row>
    <row r="212" spans="1:11" s="21" customFormat="1" ht="12.75" customHeight="1" x14ac:dyDescent="0.25">
      <c r="A212" s="73" t="s">
        <v>70</v>
      </c>
      <c r="B212" s="78" t="s">
        <v>410</v>
      </c>
      <c r="C212" s="78"/>
      <c r="D212" s="79">
        <v>46048</v>
      </c>
      <c r="E212" s="79">
        <v>46052</v>
      </c>
      <c r="F212" s="90">
        <f t="shared" si="0"/>
        <v>45964</v>
      </c>
      <c r="G212" s="47"/>
      <c r="I212" s="107"/>
      <c r="J212" s="33"/>
      <c r="K212" s="88"/>
    </row>
    <row r="213" spans="1:11" s="21" customFormat="1" ht="12.75" customHeight="1" x14ac:dyDescent="0.25">
      <c r="A213" s="73" t="s">
        <v>70</v>
      </c>
      <c r="B213" s="78" t="s">
        <v>411</v>
      </c>
      <c r="C213" s="78"/>
      <c r="D213" s="79">
        <v>46083</v>
      </c>
      <c r="E213" s="79">
        <v>46087</v>
      </c>
      <c r="F213" s="90">
        <f t="shared" si="0"/>
        <v>45999</v>
      </c>
      <c r="G213" s="50"/>
      <c r="H213" s="34" t="s">
        <v>214</v>
      </c>
      <c r="I213" s="107"/>
      <c r="J213" s="33"/>
      <c r="K213" s="88"/>
    </row>
    <row r="214" spans="1:11" s="21" customFormat="1" ht="12.75" customHeight="1" x14ac:dyDescent="0.25">
      <c r="A214" s="73" t="s">
        <v>70</v>
      </c>
      <c r="B214" s="78" t="s">
        <v>412</v>
      </c>
      <c r="C214" s="78"/>
      <c r="D214" s="79">
        <v>46146</v>
      </c>
      <c r="E214" s="79">
        <v>46150</v>
      </c>
      <c r="F214" s="90">
        <f t="shared" si="0"/>
        <v>46062</v>
      </c>
      <c r="G214" s="50"/>
      <c r="H214" s="34" t="s">
        <v>214</v>
      </c>
      <c r="I214" s="107"/>
      <c r="J214" s="33"/>
      <c r="K214" s="88"/>
    </row>
    <row r="215" spans="1:11" s="21" customFormat="1" ht="12.75" customHeight="1" x14ac:dyDescent="0.25">
      <c r="A215" s="214" t="s">
        <v>70</v>
      </c>
      <c r="B215" s="215" t="s">
        <v>413</v>
      </c>
      <c r="C215" s="215"/>
      <c r="D215" s="216">
        <v>46181</v>
      </c>
      <c r="E215" s="216">
        <v>46185</v>
      </c>
      <c r="F215" s="217">
        <f t="shared" si="0"/>
        <v>46097</v>
      </c>
      <c r="G215" s="218"/>
      <c r="H215" s="219"/>
      <c r="I215" s="107"/>
      <c r="J215" s="33"/>
      <c r="K215" s="88"/>
    </row>
    <row r="216" spans="1:11" s="21" customFormat="1" ht="12.75" customHeight="1" x14ac:dyDescent="0.25">
      <c r="A216" s="73" t="s">
        <v>70</v>
      </c>
      <c r="B216" s="78" t="s">
        <v>414</v>
      </c>
      <c r="C216" s="78"/>
      <c r="D216" s="79">
        <v>46209</v>
      </c>
      <c r="E216" s="79">
        <v>46213</v>
      </c>
      <c r="F216" s="90">
        <f t="shared" si="0"/>
        <v>46125</v>
      </c>
      <c r="G216" s="50"/>
      <c r="H216" s="21" t="s">
        <v>214</v>
      </c>
      <c r="I216" s="107"/>
      <c r="J216" s="33"/>
      <c r="K216" s="88"/>
    </row>
    <row r="217" spans="1:11" s="21" customFormat="1" ht="12.75" customHeight="1" x14ac:dyDescent="0.25">
      <c r="A217" s="73" t="s">
        <v>70</v>
      </c>
      <c r="B217" s="78" t="s">
        <v>415</v>
      </c>
      <c r="C217" s="78"/>
      <c r="D217" s="79">
        <v>46216</v>
      </c>
      <c r="E217" s="79">
        <v>46220</v>
      </c>
      <c r="F217" s="90">
        <f>D217-84</f>
        <v>46132</v>
      </c>
      <c r="G217" s="50"/>
      <c r="H217" s="34" t="s">
        <v>214</v>
      </c>
      <c r="I217" s="107"/>
      <c r="J217" s="33"/>
      <c r="K217" s="88"/>
    </row>
    <row r="218" spans="1:11" s="21" customFormat="1" ht="12.75" customHeight="1" x14ac:dyDescent="0.25">
      <c r="A218" s="73" t="s">
        <v>70</v>
      </c>
      <c r="B218" s="78" t="s">
        <v>416</v>
      </c>
      <c r="C218" s="78"/>
      <c r="D218" s="79">
        <v>46314</v>
      </c>
      <c r="E218" s="79">
        <v>46318</v>
      </c>
      <c r="F218" s="90">
        <f>D218-84</f>
        <v>46230</v>
      </c>
      <c r="G218" s="50"/>
      <c r="H218" s="34" t="s">
        <v>214</v>
      </c>
      <c r="I218" s="107"/>
      <c r="J218" s="33"/>
      <c r="K218" s="88"/>
    </row>
    <row r="219" spans="1:11" s="21" customFormat="1" ht="12.75" customHeight="1" x14ac:dyDescent="0.25">
      <c r="A219" s="73" t="s">
        <v>70</v>
      </c>
      <c r="B219" s="78" t="s">
        <v>417</v>
      </c>
      <c r="C219" s="78"/>
      <c r="D219" s="79">
        <v>46342</v>
      </c>
      <c r="E219" s="79">
        <v>46346</v>
      </c>
      <c r="F219" s="90">
        <f t="shared" ref="F219:F220" si="1">D219-84</f>
        <v>46258</v>
      </c>
      <c r="G219" s="50"/>
      <c r="H219" s="34" t="s">
        <v>214</v>
      </c>
      <c r="I219" s="107"/>
      <c r="J219" s="33"/>
      <c r="K219" s="88"/>
    </row>
    <row r="220" spans="1:11" s="21" customFormat="1" ht="12.75" customHeight="1" x14ac:dyDescent="0.25">
      <c r="A220" s="73" t="s">
        <v>70</v>
      </c>
      <c r="B220" s="78" t="s">
        <v>418</v>
      </c>
      <c r="C220" s="78"/>
      <c r="D220" s="79">
        <v>46363</v>
      </c>
      <c r="E220" s="79">
        <v>46367</v>
      </c>
      <c r="F220" s="90">
        <f t="shared" si="1"/>
        <v>46279</v>
      </c>
      <c r="G220" s="50"/>
      <c r="H220" s="34" t="s">
        <v>214</v>
      </c>
      <c r="I220" s="107"/>
      <c r="J220" s="33"/>
      <c r="K220" s="88"/>
    </row>
    <row r="221" spans="1:11" s="21" customFormat="1" ht="23.25" customHeight="1" x14ac:dyDescent="0.25">
      <c r="A221" s="72" t="s">
        <v>0</v>
      </c>
      <c r="B221" s="2" t="s">
        <v>151</v>
      </c>
      <c r="C221" s="15"/>
      <c r="D221" s="42"/>
      <c r="E221" s="16"/>
      <c r="F221" s="10"/>
      <c r="G221" s="10"/>
      <c r="H221" s="22"/>
      <c r="I221" s="116"/>
      <c r="J221" s="11"/>
      <c r="K221" s="88"/>
    </row>
    <row r="222" spans="1:11" s="21" customFormat="1" ht="15" customHeight="1" x14ac:dyDescent="0.25">
      <c r="A222" s="71" t="s">
        <v>66</v>
      </c>
      <c r="B222" s="4" t="s">
        <v>74</v>
      </c>
      <c r="C222" s="5" t="s">
        <v>134</v>
      </c>
      <c r="D222" s="42"/>
      <c r="E222" s="6"/>
      <c r="F222" s="6"/>
      <c r="G222" s="6"/>
      <c r="H222" s="43"/>
      <c r="I222" s="109"/>
      <c r="J222" s="7"/>
      <c r="K222" s="88"/>
    </row>
    <row r="223" spans="1:11" s="21" customFormat="1" ht="15" customHeight="1" x14ac:dyDescent="0.25">
      <c r="A223" s="71" t="s">
        <v>66</v>
      </c>
      <c r="B223" s="4" t="s">
        <v>235</v>
      </c>
      <c r="C223" s="5" t="s">
        <v>325</v>
      </c>
      <c r="D223" s="42"/>
      <c r="E223" s="6"/>
      <c r="F223" s="6"/>
      <c r="G223" s="6"/>
      <c r="H223" s="43"/>
      <c r="I223" s="109"/>
      <c r="J223" s="7"/>
      <c r="K223" s="88"/>
    </row>
    <row r="224" spans="1:11" s="21" customFormat="1" ht="13.2" customHeight="1" x14ac:dyDescent="0.25">
      <c r="A224" s="71" t="s">
        <v>66</v>
      </c>
      <c r="B224" s="4"/>
      <c r="C224" s="5" t="s">
        <v>326</v>
      </c>
      <c r="D224" s="42"/>
      <c r="E224" s="6"/>
      <c r="F224" s="6"/>
      <c r="G224" s="6"/>
      <c r="H224" s="43"/>
      <c r="I224" s="109"/>
      <c r="J224" s="7"/>
      <c r="K224" s="88"/>
    </row>
    <row r="225" spans="1:11" s="21" customFormat="1" ht="15" customHeight="1" x14ac:dyDescent="0.25">
      <c r="A225" s="71" t="s">
        <v>67</v>
      </c>
      <c r="B225" s="44" t="s">
        <v>114</v>
      </c>
      <c r="C225" s="44"/>
      <c r="D225" s="45" t="s">
        <v>68</v>
      </c>
      <c r="E225" s="45" t="s">
        <v>69</v>
      </c>
      <c r="F225" s="45" t="s">
        <v>71</v>
      </c>
      <c r="G225" s="46"/>
      <c r="H225" s="43"/>
      <c r="I225" s="109"/>
      <c r="J225" s="36"/>
      <c r="K225" s="88"/>
    </row>
    <row r="226" spans="1:11" s="21" customFormat="1" ht="12.75" customHeight="1" x14ac:dyDescent="0.25">
      <c r="A226" s="73" t="s">
        <v>70</v>
      </c>
      <c r="B226" s="78" t="s">
        <v>447</v>
      </c>
      <c r="C226" s="78"/>
      <c r="D226" s="79">
        <v>46314</v>
      </c>
      <c r="E226" s="79">
        <v>46325</v>
      </c>
      <c r="F226" s="90">
        <f t="shared" ref="F226" si="2">D226-84</f>
        <v>46230</v>
      </c>
      <c r="G226" s="50"/>
      <c r="H226" s="34"/>
      <c r="I226" s="107"/>
      <c r="J226" s="33"/>
      <c r="K226" s="88"/>
    </row>
    <row r="227" spans="1:11" s="21" customFormat="1" ht="23.25" customHeight="1" x14ac:dyDescent="0.25">
      <c r="A227" s="212" t="s">
        <v>0</v>
      </c>
      <c r="B227" s="201" t="s">
        <v>153</v>
      </c>
      <c r="C227" s="202"/>
      <c r="D227" s="203"/>
      <c r="E227" s="204"/>
      <c r="F227" s="205"/>
      <c r="G227" s="208" t="s">
        <v>1124</v>
      </c>
      <c r="H227" s="207" t="s">
        <v>1144</v>
      </c>
      <c r="I227" s="207"/>
      <c r="J227" s="11"/>
      <c r="K227" s="88"/>
    </row>
    <row r="228" spans="1:11" s="21" customFormat="1" ht="15" customHeight="1" x14ac:dyDescent="0.25">
      <c r="A228" s="71" t="s">
        <v>66</v>
      </c>
      <c r="B228" s="4" t="s">
        <v>72</v>
      </c>
      <c r="C228" s="5" t="s">
        <v>152</v>
      </c>
      <c r="D228" s="42"/>
      <c r="E228" s="6"/>
      <c r="F228" s="6"/>
      <c r="G228" s="6"/>
      <c r="H228" s="43"/>
      <c r="I228" s="109"/>
      <c r="J228" s="7"/>
      <c r="K228" s="88"/>
    </row>
    <row r="229" spans="1:11" s="21" customFormat="1" ht="15" customHeight="1" x14ac:dyDescent="0.25">
      <c r="A229" s="71" t="s">
        <v>66</v>
      </c>
      <c r="B229" s="4" t="s">
        <v>76</v>
      </c>
      <c r="C229" s="5" t="s">
        <v>161</v>
      </c>
      <c r="D229" s="42"/>
      <c r="E229" s="6"/>
      <c r="F229" s="6"/>
      <c r="G229" s="6"/>
      <c r="H229" s="43"/>
      <c r="I229" s="109"/>
      <c r="J229" s="7"/>
      <c r="K229" s="88"/>
    </row>
    <row r="230" spans="1:11" s="21" customFormat="1" ht="15" customHeight="1" x14ac:dyDescent="0.25">
      <c r="A230" s="71" t="s">
        <v>67</v>
      </c>
      <c r="B230" s="44" t="s">
        <v>114</v>
      </c>
      <c r="C230" s="44"/>
      <c r="D230" s="45" t="s">
        <v>68</v>
      </c>
      <c r="E230" s="45" t="s">
        <v>69</v>
      </c>
      <c r="F230" s="45" t="s">
        <v>71</v>
      </c>
      <c r="G230" s="46"/>
      <c r="H230" s="167" t="s">
        <v>1125</v>
      </c>
      <c r="I230" s="109"/>
      <c r="J230" s="36"/>
      <c r="K230" s="88"/>
    </row>
    <row r="231" spans="1:11" s="21" customFormat="1" ht="12.75" customHeight="1" x14ac:dyDescent="0.25">
      <c r="A231" s="73" t="s">
        <v>70</v>
      </c>
      <c r="B231" s="52" t="s">
        <v>448</v>
      </c>
      <c r="C231" s="52"/>
      <c r="D231" s="129">
        <v>46027</v>
      </c>
      <c r="E231" s="129">
        <v>46038</v>
      </c>
      <c r="F231" s="90">
        <f t="shared" ref="F231:F248" si="3">D231-84</f>
        <v>45943</v>
      </c>
      <c r="G231" s="47"/>
      <c r="H231" s="168">
        <v>3</v>
      </c>
      <c r="I231" s="107"/>
      <c r="J231" s="33"/>
      <c r="K231" s="88"/>
    </row>
    <row r="232" spans="1:11" s="21" customFormat="1" ht="12.75" customHeight="1" x14ac:dyDescent="0.25">
      <c r="A232" s="73" t="s">
        <v>70</v>
      </c>
      <c r="B232" s="52" t="s">
        <v>449</v>
      </c>
      <c r="C232" s="52"/>
      <c r="D232" s="129">
        <v>46034</v>
      </c>
      <c r="E232" s="129">
        <v>46045</v>
      </c>
      <c r="F232" s="90">
        <f t="shared" si="3"/>
        <v>45950</v>
      </c>
      <c r="G232" s="47"/>
      <c r="H232" s="168">
        <v>2</v>
      </c>
      <c r="I232" s="107"/>
      <c r="J232" s="33"/>
      <c r="K232" s="88"/>
    </row>
    <row r="233" spans="1:11" s="21" customFormat="1" ht="12.75" customHeight="1" x14ac:dyDescent="0.25">
      <c r="A233" s="73" t="s">
        <v>70</v>
      </c>
      <c r="B233" s="52" t="s">
        <v>450</v>
      </c>
      <c r="C233" s="52"/>
      <c r="D233" s="129">
        <v>46041</v>
      </c>
      <c r="E233" s="129">
        <v>46052</v>
      </c>
      <c r="F233" s="90">
        <f t="shared" si="3"/>
        <v>45957</v>
      </c>
      <c r="G233" s="47"/>
      <c r="H233" s="171">
        <v>1</v>
      </c>
      <c r="I233" s="107"/>
      <c r="J233" s="33"/>
      <c r="K233" s="88"/>
    </row>
    <row r="234" spans="1:11" s="21" customFormat="1" ht="12.75" customHeight="1" x14ac:dyDescent="0.25">
      <c r="A234" s="73" t="s">
        <v>70</v>
      </c>
      <c r="B234" s="52" t="s">
        <v>451</v>
      </c>
      <c r="C234" s="52"/>
      <c r="D234" s="129">
        <v>46055</v>
      </c>
      <c r="E234" s="129">
        <v>46066</v>
      </c>
      <c r="F234" s="90">
        <f t="shared" si="3"/>
        <v>45971</v>
      </c>
      <c r="G234" s="47"/>
      <c r="H234" s="171">
        <v>2</v>
      </c>
      <c r="I234" s="107"/>
      <c r="J234" s="33"/>
      <c r="K234" s="88"/>
    </row>
    <row r="235" spans="1:11" s="21" customFormat="1" ht="12.75" customHeight="1" x14ac:dyDescent="0.25">
      <c r="A235" s="73" t="s">
        <v>70</v>
      </c>
      <c r="B235" s="52" t="s">
        <v>452</v>
      </c>
      <c r="C235" s="52"/>
      <c r="D235" s="129">
        <v>46076</v>
      </c>
      <c r="E235" s="129">
        <v>46087</v>
      </c>
      <c r="F235" s="90">
        <f t="shared" si="3"/>
        <v>45992</v>
      </c>
      <c r="G235" s="47"/>
      <c r="H235" s="171">
        <v>2</v>
      </c>
      <c r="I235" s="107"/>
      <c r="J235" s="33"/>
      <c r="K235" s="88"/>
    </row>
    <row r="236" spans="1:11" s="21" customFormat="1" ht="12.75" customHeight="1" x14ac:dyDescent="0.25">
      <c r="A236" s="73" t="s">
        <v>70</v>
      </c>
      <c r="B236" s="52" t="s">
        <v>453</v>
      </c>
      <c r="C236" s="52"/>
      <c r="D236" s="129">
        <v>46083</v>
      </c>
      <c r="E236" s="129">
        <v>46094</v>
      </c>
      <c r="F236" s="90">
        <f t="shared" si="3"/>
        <v>45999</v>
      </c>
      <c r="G236" s="47"/>
      <c r="H236" s="171">
        <v>1</v>
      </c>
      <c r="I236" s="107"/>
      <c r="J236" s="33"/>
      <c r="K236" s="88"/>
    </row>
    <row r="237" spans="1:11" s="21" customFormat="1" ht="12.75" customHeight="1" x14ac:dyDescent="0.25">
      <c r="A237" s="73" t="s">
        <v>70</v>
      </c>
      <c r="B237" s="52" t="s">
        <v>454</v>
      </c>
      <c r="C237" s="52"/>
      <c r="D237" s="129">
        <v>46097</v>
      </c>
      <c r="E237" s="129">
        <v>46108</v>
      </c>
      <c r="F237" s="90">
        <f t="shared" si="3"/>
        <v>46013</v>
      </c>
      <c r="G237" s="47"/>
      <c r="H237" s="171">
        <v>2</v>
      </c>
      <c r="I237" s="107"/>
      <c r="J237" s="33"/>
      <c r="K237" s="88"/>
    </row>
    <row r="238" spans="1:11" s="21" customFormat="1" ht="12.75" customHeight="1" x14ac:dyDescent="0.25">
      <c r="A238" s="73" t="s">
        <v>70</v>
      </c>
      <c r="B238" s="52" t="s">
        <v>455</v>
      </c>
      <c r="C238" s="52"/>
      <c r="D238" s="129">
        <v>46125</v>
      </c>
      <c r="E238" s="129">
        <v>46136</v>
      </c>
      <c r="F238" s="90">
        <f t="shared" si="3"/>
        <v>46041</v>
      </c>
      <c r="G238" s="47"/>
      <c r="H238" s="171">
        <v>3</v>
      </c>
      <c r="I238" s="107"/>
      <c r="J238" s="33"/>
      <c r="K238" s="88"/>
    </row>
    <row r="239" spans="1:11" s="21" customFormat="1" ht="12.75" customHeight="1" x14ac:dyDescent="0.25">
      <c r="A239" s="73" t="s">
        <v>70</v>
      </c>
      <c r="B239" s="52" t="s">
        <v>456</v>
      </c>
      <c r="C239" s="52"/>
      <c r="D239" s="129">
        <v>46188</v>
      </c>
      <c r="E239" s="129">
        <v>46199</v>
      </c>
      <c r="F239" s="90">
        <f t="shared" si="3"/>
        <v>46104</v>
      </c>
      <c r="G239" s="47"/>
      <c r="H239" s="171">
        <v>3</v>
      </c>
      <c r="I239" s="107"/>
      <c r="J239" s="33"/>
      <c r="K239" s="88"/>
    </row>
    <row r="240" spans="1:11" s="21" customFormat="1" ht="12.75" customHeight="1" x14ac:dyDescent="0.25">
      <c r="A240" s="73" t="s">
        <v>70</v>
      </c>
      <c r="B240" s="52" t="s">
        <v>457</v>
      </c>
      <c r="C240" s="52"/>
      <c r="D240" s="129">
        <v>46209</v>
      </c>
      <c r="E240" s="129">
        <v>46220</v>
      </c>
      <c r="F240" s="90">
        <f t="shared" si="3"/>
        <v>46125</v>
      </c>
      <c r="G240" s="165" t="s">
        <v>1124</v>
      </c>
      <c r="H240" s="171">
        <v>1</v>
      </c>
      <c r="I240" s="107"/>
      <c r="J240" s="33"/>
      <c r="K240" s="88"/>
    </row>
    <row r="241" spans="1:11" s="21" customFormat="1" ht="12.75" customHeight="1" x14ac:dyDescent="0.25">
      <c r="A241" s="73" t="s">
        <v>70</v>
      </c>
      <c r="B241" s="52" t="s">
        <v>458</v>
      </c>
      <c r="C241" s="52"/>
      <c r="D241" s="129">
        <v>46244</v>
      </c>
      <c r="E241" s="129">
        <v>46255</v>
      </c>
      <c r="F241" s="90">
        <f t="shared" si="3"/>
        <v>46160</v>
      </c>
      <c r="G241" s="78"/>
      <c r="H241" s="171">
        <v>1</v>
      </c>
      <c r="I241" s="107"/>
      <c r="J241" s="33"/>
      <c r="K241" s="88"/>
    </row>
    <row r="242" spans="1:11" s="21" customFormat="1" ht="12.75" customHeight="1" x14ac:dyDescent="0.25">
      <c r="A242" s="73" t="s">
        <v>70</v>
      </c>
      <c r="B242" s="52" t="s">
        <v>459</v>
      </c>
      <c r="C242" s="52"/>
      <c r="D242" s="129">
        <v>46251</v>
      </c>
      <c r="E242" s="129">
        <v>46262</v>
      </c>
      <c r="F242" s="90">
        <f t="shared" si="3"/>
        <v>46167</v>
      </c>
      <c r="G242" s="120"/>
      <c r="H242" s="171">
        <v>2</v>
      </c>
      <c r="I242" s="107"/>
      <c r="J242" s="33"/>
      <c r="K242" s="88"/>
    </row>
    <row r="243" spans="1:11" s="21" customFormat="1" ht="12.75" customHeight="1" x14ac:dyDescent="0.25">
      <c r="A243" s="73" t="s">
        <v>70</v>
      </c>
      <c r="B243" s="52" t="s">
        <v>460</v>
      </c>
      <c r="C243" s="52"/>
      <c r="D243" s="129">
        <v>46272</v>
      </c>
      <c r="E243" s="129">
        <v>46283</v>
      </c>
      <c r="F243" s="90">
        <f t="shared" si="3"/>
        <v>46188</v>
      </c>
      <c r="G243" s="120"/>
      <c r="H243" s="171">
        <v>1</v>
      </c>
      <c r="I243" s="107"/>
      <c r="J243" s="33"/>
      <c r="K243" s="88"/>
    </row>
    <row r="244" spans="1:11" s="21" customFormat="1" ht="12.75" customHeight="1" x14ac:dyDescent="0.25">
      <c r="A244" s="73" t="s">
        <v>70</v>
      </c>
      <c r="B244" s="52" t="s">
        <v>461</v>
      </c>
      <c r="C244" s="52"/>
      <c r="D244" s="129">
        <v>46307</v>
      </c>
      <c r="E244" s="129">
        <v>46318</v>
      </c>
      <c r="F244" s="90">
        <f t="shared" si="3"/>
        <v>46223</v>
      </c>
      <c r="G244" s="120"/>
      <c r="H244" s="171">
        <v>2</v>
      </c>
      <c r="I244" s="107"/>
      <c r="J244" s="33"/>
      <c r="K244" s="88"/>
    </row>
    <row r="245" spans="1:11" s="21" customFormat="1" ht="12.75" customHeight="1" x14ac:dyDescent="0.25">
      <c r="A245" s="73" t="s">
        <v>70</v>
      </c>
      <c r="B245" s="52" t="s">
        <v>462</v>
      </c>
      <c r="C245" s="52"/>
      <c r="D245" s="129">
        <v>46335</v>
      </c>
      <c r="E245" s="129">
        <v>46346</v>
      </c>
      <c r="F245" s="90">
        <f t="shared" si="3"/>
        <v>46251</v>
      </c>
      <c r="H245" s="171">
        <v>1</v>
      </c>
      <c r="I245" s="107"/>
      <c r="J245" s="33"/>
      <c r="K245" s="88"/>
    </row>
    <row r="246" spans="1:11" s="21" customFormat="1" ht="12.75" customHeight="1" x14ac:dyDescent="0.25">
      <c r="A246" s="73" t="s">
        <v>70</v>
      </c>
      <c r="B246" s="52" t="s">
        <v>463</v>
      </c>
      <c r="C246" s="52"/>
      <c r="D246" s="129">
        <v>46342</v>
      </c>
      <c r="E246" s="129">
        <v>46353</v>
      </c>
      <c r="F246" s="90">
        <f t="shared" si="3"/>
        <v>46258</v>
      </c>
      <c r="H246" s="171">
        <v>2</v>
      </c>
      <c r="I246" s="107"/>
      <c r="J246" s="33"/>
      <c r="K246" s="88"/>
    </row>
    <row r="247" spans="1:11" s="21" customFormat="1" ht="12.75" customHeight="1" x14ac:dyDescent="0.25">
      <c r="A247" s="73" t="s">
        <v>70</v>
      </c>
      <c r="B247" s="52" t="s">
        <v>464</v>
      </c>
      <c r="C247" s="52"/>
      <c r="D247" s="129">
        <v>46356</v>
      </c>
      <c r="E247" s="129">
        <v>46367</v>
      </c>
      <c r="F247" s="90">
        <f t="shared" si="3"/>
        <v>46272</v>
      </c>
      <c r="G247" s="47"/>
      <c r="H247" s="171">
        <v>1</v>
      </c>
      <c r="I247" s="107"/>
      <c r="J247" s="33"/>
      <c r="K247" s="88"/>
    </row>
    <row r="248" spans="1:11" s="21" customFormat="1" ht="12.75" customHeight="1" x14ac:dyDescent="0.25">
      <c r="A248" s="73" t="s">
        <v>70</v>
      </c>
      <c r="B248" s="52" t="s">
        <v>465</v>
      </c>
      <c r="C248" s="52"/>
      <c r="D248" s="129">
        <v>46363</v>
      </c>
      <c r="E248" s="129">
        <v>46374</v>
      </c>
      <c r="F248" s="90">
        <f t="shared" si="3"/>
        <v>46279</v>
      </c>
      <c r="G248" s="47"/>
      <c r="H248" s="171">
        <v>1</v>
      </c>
      <c r="I248" s="107"/>
      <c r="J248" s="33"/>
      <c r="K248" s="88"/>
    </row>
    <row r="249" spans="1:11" s="21" customFormat="1" ht="23.25" customHeight="1" x14ac:dyDescent="0.25">
      <c r="A249" s="72" t="s">
        <v>0</v>
      </c>
      <c r="B249" s="2" t="s">
        <v>259</v>
      </c>
      <c r="C249" s="15"/>
      <c r="D249" s="42"/>
      <c r="E249" s="16"/>
      <c r="F249" s="10"/>
      <c r="G249" s="10"/>
      <c r="H249" s="22"/>
      <c r="I249" s="116"/>
      <c r="J249" s="11"/>
      <c r="K249" s="88"/>
    </row>
    <row r="250" spans="1:11" s="21" customFormat="1" ht="15" customHeight="1" x14ac:dyDescent="0.25">
      <c r="A250" s="71" t="s">
        <v>66</v>
      </c>
      <c r="B250" s="4" t="s">
        <v>72</v>
      </c>
      <c r="C250" s="5" t="s">
        <v>152</v>
      </c>
      <c r="D250" s="42"/>
      <c r="E250" s="6"/>
      <c r="F250" s="6"/>
      <c r="G250" s="6"/>
      <c r="H250" s="43"/>
      <c r="I250" s="109"/>
      <c r="J250" s="7"/>
      <c r="K250" s="88"/>
    </row>
    <row r="251" spans="1:11" s="21" customFormat="1" ht="15" customHeight="1" x14ac:dyDescent="0.25">
      <c r="A251" s="71" t="s">
        <v>66</v>
      </c>
      <c r="B251" s="4" t="s">
        <v>235</v>
      </c>
      <c r="C251" s="5" t="s">
        <v>387</v>
      </c>
      <c r="D251" s="42"/>
      <c r="E251" s="6"/>
      <c r="F251" s="6"/>
      <c r="G251" s="6"/>
      <c r="H251" s="43"/>
      <c r="I251" s="109"/>
      <c r="J251" s="7"/>
      <c r="K251" s="88"/>
    </row>
    <row r="252" spans="1:11" s="21" customFormat="1" ht="13.2" customHeight="1" x14ac:dyDescent="0.25">
      <c r="A252" s="71" t="s">
        <v>66</v>
      </c>
      <c r="B252" s="4"/>
      <c r="C252" s="5" t="s">
        <v>388</v>
      </c>
      <c r="D252" s="42"/>
      <c r="E252" s="6"/>
      <c r="F252" s="6"/>
      <c r="G252" s="6"/>
      <c r="H252" s="43"/>
      <c r="I252" s="109"/>
      <c r="J252" s="7"/>
      <c r="K252" s="88"/>
    </row>
    <row r="253" spans="1:11" s="21" customFormat="1" ht="15" customHeight="1" x14ac:dyDescent="0.25">
      <c r="A253" s="71" t="s">
        <v>66</v>
      </c>
      <c r="B253" s="25" t="s">
        <v>76</v>
      </c>
      <c r="C253" s="5" t="s">
        <v>161</v>
      </c>
      <c r="D253" s="42"/>
      <c r="E253" s="6"/>
      <c r="F253" s="6"/>
      <c r="G253" s="6"/>
      <c r="H253" s="43"/>
      <c r="I253" s="109"/>
      <c r="J253" s="7"/>
      <c r="K253" s="88"/>
    </row>
    <row r="254" spans="1:11" s="21" customFormat="1" ht="15" customHeight="1" x14ac:dyDescent="0.25">
      <c r="A254" s="71" t="s">
        <v>67</v>
      </c>
      <c r="B254" s="44" t="s">
        <v>114</v>
      </c>
      <c r="C254" s="44"/>
      <c r="D254" s="45" t="s">
        <v>68</v>
      </c>
      <c r="E254" s="45" t="s">
        <v>69</v>
      </c>
      <c r="F254" s="45" t="s">
        <v>71</v>
      </c>
      <c r="G254" s="45"/>
      <c r="H254" s="53" t="s">
        <v>199</v>
      </c>
      <c r="I254" s="118"/>
      <c r="J254" s="58"/>
      <c r="K254" s="88"/>
    </row>
    <row r="255" spans="1:11" s="21" customFormat="1" ht="12.75" customHeight="1" x14ac:dyDescent="0.25">
      <c r="A255" s="73" t="s">
        <v>70</v>
      </c>
      <c r="B255" s="78" t="s">
        <v>466</v>
      </c>
      <c r="C255" s="78"/>
      <c r="D255" s="79">
        <v>46076</v>
      </c>
      <c r="E255" s="79">
        <v>46076</v>
      </c>
      <c r="F255" s="90">
        <f t="shared" ref="F255:F265" si="4">D255-84</f>
        <v>45992</v>
      </c>
      <c r="G255" s="50"/>
      <c r="H255" s="87" t="s">
        <v>478</v>
      </c>
      <c r="I255" s="107"/>
      <c r="J255" s="33"/>
      <c r="K255" s="88"/>
    </row>
    <row r="256" spans="1:11" s="21" customFormat="1" ht="12.75" customHeight="1" x14ac:dyDescent="0.25">
      <c r="A256" s="73" t="s">
        <v>70</v>
      </c>
      <c r="B256" s="78" t="s">
        <v>467</v>
      </c>
      <c r="C256" s="78"/>
      <c r="D256" s="79">
        <v>46090</v>
      </c>
      <c r="E256" s="79">
        <v>46090</v>
      </c>
      <c r="F256" s="90">
        <f t="shared" si="4"/>
        <v>46006</v>
      </c>
      <c r="G256" s="50"/>
      <c r="H256" s="87" t="s">
        <v>477</v>
      </c>
      <c r="I256" s="107"/>
      <c r="J256" s="33"/>
      <c r="K256" s="88"/>
    </row>
    <row r="257" spans="1:11" s="21" customFormat="1" ht="12.75" customHeight="1" x14ac:dyDescent="0.25">
      <c r="A257" s="73" t="s">
        <v>70</v>
      </c>
      <c r="B257" s="78" t="s">
        <v>468</v>
      </c>
      <c r="C257" s="78"/>
      <c r="D257" s="79">
        <v>46122</v>
      </c>
      <c r="E257" s="79">
        <v>46122</v>
      </c>
      <c r="F257" s="90">
        <f t="shared" si="4"/>
        <v>46038</v>
      </c>
      <c r="G257" s="50"/>
      <c r="H257" s="87" t="s">
        <v>479</v>
      </c>
      <c r="I257" s="107"/>
      <c r="J257" s="33"/>
      <c r="K257" s="88"/>
    </row>
    <row r="258" spans="1:11" s="21" customFormat="1" ht="12.75" customHeight="1" x14ac:dyDescent="0.25">
      <c r="A258" s="73" t="s">
        <v>70</v>
      </c>
      <c r="B258" s="78" t="s">
        <v>469</v>
      </c>
      <c r="C258" s="78"/>
      <c r="D258" s="79">
        <v>46128</v>
      </c>
      <c r="E258" s="79">
        <v>46128</v>
      </c>
      <c r="F258" s="90">
        <f t="shared" si="4"/>
        <v>46044</v>
      </c>
      <c r="G258" s="50"/>
      <c r="H258" s="87" t="s">
        <v>480</v>
      </c>
      <c r="I258" s="107"/>
      <c r="J258" s="33"/>
      <c r="K258" s="88"/>
    </row>
    <row r="259" spans="1:11" s="21" customFormat="1" ht="12.75" customHeight="1" x14ac:dyDescent="0.25">
      <c r="A259" s="73" t="s">
        <v>70</v>
      </c>
      <c r="B259" s="78" t="s">
        <v>470</v>
      </c>
      <c r="C259" s="78"/>
      <c r="D259" s="79">
        <v>46139</v>
      </c>
      <c r="E259" s="79">
        <v>46139</v>
      </c>
      <c r="F259" s="90">
        <f t="shared" si="4"/>
        <v>46055</v>
      </c>
      <c r="G259" s="50"/>
      <c r="H259" s="87" t="s">
        <v>481</v>
      </c>
      <c r="I259" s="107"/>
      <c r="J259" s="33"/>
      <c r="K259" s="88"/>
    </row>
    <row r="260" spans="1:11" s="21" customFormat="1" ht="12.75" customHeight="1" x14ac:dyDescent="0.25">
      <c r="A260" s="73" t="s">
        <v>70</v>
      </c>
      <c r="B260" s="78" t="s">
        <v>471</v>
      </c>
      <c r="C260" s="78"/>
      <c r="D260" s="79">
        <v>46189</v>
      </c>
      <c r="E260" s="79">
        <v>46189</v>
      </c>
      <c r="F260" s="90">
        <f t="shared" si="4"/>
        <v>46105</v>
      </c>
      <c r="G260" s="50"/>
      <c r="H260" s="87" t="s">
        <v>482</v>
      </c>
      <c r="I260" s="107"/>
      <c r="J260" s="33"/>
      <c r="K260" s="88"/>
    </row>
    <row r="261" spans="1:11" s="21" customFormat="1" ht="12.75" customHeight="1" x14ac:dyDescent="0.25">
      <c r="A261" s="73" t="s">
        <v>70</v>
      </c>
      <c r="B261" s="78" t="s">
        <v>472</v>
      </c>
      <c r="C261" s="78"/>
      <c r="D261" s="79">
        <v>46216</v>
      </c>
      <c r="E261" s="79">
        <v>46216</v>
      </c>
      <c r="F261" s="90">
        <f t="shared" si="4"/>
        <v>46132</v>
      </c>
      <c r="G261" s="50"/>
      <c r="H261" s="87" t="s">
        <v>483</v>
      </c>
      <c r="I261" s="107"/>
      <c r="J261" s="33"/>
      <c r="K261" s="88"/>
    </row>
    <row r="262" spans="1:11" s="21" customFormat="1" ht="12.75" customHeight="1" x14ac:dyDescent="0.25">
      <c r="A262" s="73" t="s">
        <v>70</v>
      </c>
      <c r="B262" s="78" t="s">
        <v>473</v>
      </c>
      <c r="C262" s="78"/>
      <c r="D262" s="79">
        <v>46261</v>
      </c>
      <c r="E262" s="79">
        <v>46261</v>
      </c>
      <c r="F262" s="90">
        <f t="shared" si="4"/>
        <v>46177</v>
      </c>
      <c r="G262" s="50"/>
      <c r="H262" s="87" t="s">
        <v>484</v>
      </c>
      <c r="I262" s="107"/>
      <c r="J262" s="33"/>
      <c r="K262" s="88"/>
    </row>
    <row r="263" spans="1:11" s="21" customFormat="1" ht="13.2" customHeight="1" x14ac:dyDescent="0.25">
      <c r="A263" s="73" t="s">
        <v>70</v>
      </c>
      <c r="B263" s="78" t="s">
        <v>474</v>
      </c>
      <c r="C263" s="78"/>
      <c r="D263" s="79">
        <v>46302</v>
      </c>
      <c r="E263" s="79">
        <v>46302</v>
      </c>
      <c r="F263" s="90">
        <f t="shared" si="4"/>
        <v>46218</v>
      </c>
      <c r="G263" s="50"/>
      <c r="H263" s="87" t="s">
        <v>485</v>
      </c>
      <c r="I263" s="107"/>
      <c r="J263" s="33"/>
      <c r="K263" s="88"/>
    </row>
    <row r="264" spans="1:11" s="21" customFormat="1" ht="13.2" customHeight="1" x14ac:dyDescent="0.25">
      <c r="A264" s="73" t="s">
        <v>70</v>
      </c>
      <c r="B264" s="78" t="s">
        <v>475</v>
      </c>
      <c r="C264" s="78"/>
      <c r="D264" s="79">
        <v>46309</v>
      </c>
      <c r="E264" s="79">
        <v>46309</v>
      </c>
      <c r="F264" s="90">
        <f t="shared" si="4"/>
        <v>46225</v>
      </c>
      <c r="G264" s="50"/>
      <c r="H264" s="87" t="s">
        <v>486</v>
      </c>
      <c r="I264" s="107"/>
      <c r="J264" s="33"/>
      <c r="K264" s="88"/>
    </row>
    <row r="265" spans="1:11" s="21" customFormat="1" ht="13.5" customHeight="1" x14ac:dyDescent="0.25">
      <c r="A265" s="73" t="s">
        <v>70</v>
      </c>
      <c r="B265" s="78" t="s">
        <v>476</v>
      </c>
      <c r="C265" s="78"/>
      <c r="D265" s="79">
        <v>46328</v>
      </c>
      <c r="E265" s="79">
        <v>46328</v>
      </c>
      <c r="F265" s="90">
        <f t="shared" si="4"/>
        <v>46244</v>
      </c>
      <c r="G265" s="50"/>
      <c r="H265" s="87" t="s">
        <v>487</v>
      </c>
      <c r="I265" s="107"/>
      <c r="J265" s="33"/>
      <c r="K265" s="88"/>
    </row>
    <row r="266" spans="1:11" s="21" customFormat="1" ht="21.75" customHeight="1" x14ac:dyDescent="0.25">
      <c r="A266" s="72" t="s">
        <v>0</v>
      </c>
      <c r="B266" s="201" t="s">
        <v>154</v>
      </c>
      <c r="C266" s="202"/>
      <c r="D266" s="203"/>
      <c r="E266" s="204"/>
      <c r="F266" s="205"/>
      <c r="G266" s="208" t="s">
        <v>1124</v>
      </c>
      <c r="H266" s="209"/>
      <c r="I266" s="207" t="s">
        <v>1143</v>
      </c>
      <c r="J266" s="11"/>
      <c r="K266" s="88"/>
    </row>
    <row r="267" spans="1:11" s="21" customFormat="1" ht="15" customHeight="1" x14ac:dyDescent="0.25">
      <c r="A267" s="71" t="s">
        <v>66</v>
      </c>
      <c r="B267" s="4" t="s">
        <v>72</v>
      </c>
      <c r="C267" s="5" t="s">
        <v>153</v>
      </c>
      <c r="D267" s="42"/>
      <c r="E267" s="6"/>
      <c r="F267" s="6"/>
      <c r="G267" s="6"/>
      <c r="H267" s="43"/>
      <c r="I267" s="109"/>
      <c r="J267" s="7"/>
      <c r="K267" s="88"/>
    </row>
    <row r="268" spans="1:11" s="21" customFormat="1" ht="15" customHeight="1" x14ac:dyDescent="0.25">
      <c r="A268" s="71" t="s">
        <v>67</v>
      </c>
      <c r="B268" s="44" t="s">
        <v>114</v>
      </c>
      <c r="C268" s="44"/>
      <c r="D268" s="45" t="s">
        <v>68</v>
      </c>
      <c r="E268" s="45" t="s">
        <v>69</v>
      </c>
      <c r="F268" s="45" t="s">
        <v>71</v>
      </c>
      <c r="G268" s="46"/>
      <c r="H268" s="167" t="s">
        <v>1125</v>
      </c>
      <c r="I268" s="109"/>
      <c r="J268" s="131"/>
      <c r="K268" s="88"/>
    </row>
    <row r="269" spans="1:11" s="21" customFormat="1" ht="12.75" customHeight="1" x14ac:dyDescent="0.25">
      <c r="A269" s="73" t="s">
        <v>70</v>
      </c>
      <c r="B269" s="78" t="s">
        <v>488</v>
      </c>
      <c r="C269" s="78"/>
      <c r="D269" s="79">
        <v>46027</v>
      </c>
      <c r="E269" s="79">
        <v>46038</v>
      </c>
      <c r="F269" s="90">
        <f t="shared" ref="F269:F291" si="5">D269-84</f>
        <v>45943</v>
      </c>
      <c r="G269" s="47"/>
      <c r="H269" s="169">
        <v>2</v>
      </c>
      <c r="I269" s="107"/>
      <c r="J269" s="33"/>
      <c r="K269" s="88"/>
    </row>
    <row r="270" spans="1:11" s="21" customFormat="1" ht="12.75" customHeight="1" x14ac:dyDescent="0.25">
      <c r="A270" s="73" t="s">
        <v>70</v>
      </c>
      <c r="B270" s="78" t="s">
        <v>489</v>
      </c>
      <c r="C270" s="78"/>
      <c r="D270" s="79">
        <v>46034</v>
      </c>
      <c r="E270" s="79">
        <v>46045</v>
      </c>
      <c r="F270" s="90">
        <f t="shared" si="5"/>
        <v>45950</v>
      </c>
      <c r="G270" s="47"/>
      <c r="H270" s="169">
        <v>1</v>
      </c>
      <c r="I270" s="107"/>
      <c r="J270" s="33"/>
      <c r="K270" s="88"/>
    </row>
    <row r="271" spans="1:11" s="21" customFormat="1" ht="12.75" customHeight="1" x14ac:dyDescent="0.25">
      <c r="A271" s="73" t="s">
        <v>70</v>
      </c>
      <c r="B271" s="78" t="s">
        <v>490</v>
      </c>
      <c r="C271" s="78"/>
      <c r="D271" s="79">
        <v>46041</v>
      </c>
      <c r="E271" s="79">
        <v>46052</v>
      </c>
      <c r="F271" s="90">
        <f t="shared" si="5"/>
        <v>45957</v>
      </c>
      <c r="G271" s="47"/>
      <c r="H271" s="169">
        <v>2</v>
      </c>
      <c r="I271" s="107"/>
      <c r="J271" s="33"/>
      <c r="K271" s="88"/>
    </row>
    <row r="272" spans="1:11" s="21" customFormat="1" ht="12.75" customHeight="1" x14ac:dyDescent="0.25">
      <c r="A272" s="73" t="s">
        <v>70</v>
      </c>
      <c r="B272" s="78" t="s">
        <v>491</v>
      </c>
      <c r="C272" s="78"/>
      <c r="D272" s="79">
        <v>46055</v>
      </c>
      <c r="E272" s="79">
        <v>46066</v>
      </c>
      <c r="F272" s="90">
        <f>D272-84</f>
        <v>45971</v>
      </c>
      <c r="H272" s="169">
        <v>2</v>
      </c>
      <c r="I272" s="107"/>
      <c r="J272" s="33"/>
      <c r="K272" s="88"/>
    </row>
    <row r="273" spans="1:11" s="21" customFormat="1" ht="12.75" customHeight="1" x14ac:dyDescent="0.25">
      <c r="A273" s="73" t="s">
        <v>70</v>
      </c>
      <c r="B273" s="78" t="s">
        <v>492</v>
      </c>
      <c r="C273" s="78"/>
      <c r="D273" s="79">
        <v>46076</v>
      </c>
      <c r="E273" s="79">
        <v>46087</v>
      </c>
      <c r="F273" s="90">
        <f t="shared" si="5"/>
        <v>45992</v>
      </c>
      <c r="G273" s="47"/>
      <c r="H273" s="169">
        <v>2</v>
      </c>
      <c r="I273" s="107"/>
      <c r="J273" s="33"/>
      <c r="K273" s="88"/>
    </row>
    <row r="274" spans="1:11" s="21" customFormat="1" ht="12.75" customHeight="1" x14ac:dyDescent="0.25">
      <c r="A274" s="73" t="s">
        <v>70</v>
      </c>
      <c r="B274" s="78" t="s">
        <v>493</v>
      </c>
      <c r="C274" s="78"/>
      <c r="D274" s="79">
        <v>46090</v>
      </c>
      <c r="E274" s="79">
        <v>46101</v>
      </c>
      <c r="F274" s="90">
        <f t="shared" si="5"/>
        <v>46006</v>
      </c>
      <c r="G274" s="50"/>
      <c r="H274" s="169">
        <v>0</v>
      </c>
      <c r="I274" s="107"/>
      <c r="J274" s="33"/>
      <c r="K274" s="88"/>
    </row>
    <row r="275" spans="1:11" s="21" customFormat="1" ht="12.75" customHeight="1" x14ac:dyDescent="0.25">
      <c r="A275" s="73" t="s">
        <v>70</v>
      </c>
      <c r="B275" s="78" t="s">
        <v>494</v>
      </c>
      <c r="C275" s="78"/>
      <c r="D275" s="79">
        <v>46125</v>
      </c>
      <c r="E275" s="79">
        <v>46136</v>
      </c>
      <c r="F275" s="90">
        <f t="shared" si="5"/>
        <v>46041</v>
      </c>
      <c r="G275" s="47"/>
      <c r="H275" s="169">
        <v>3</v>
      </c>
      <c r="I275" s="107"/>
      <c r="J275" s="33"/>
      <c r="K275" s="88"/>
    </row>
    <row r="276" spans="1:11" s="21" customFormat="1" ht="12.75" customHeight="1" x14ac:dyDescent="0.25">
      <c r="A276" s="73" t="s">
        <v>70</v>
      </c>
      <c r="B276" s="78" t="s">
        <v>495</v>
      </c>
      <c r="C276" s="78"/>
      <c r="D276" s="79">
        <v>46181</v>
      </c>
      <c r="E276" s="79">
        <v>46192</v>
      </c>
      <c r="F276" s="90">
        <f t="shared" si="5"/>
        <v>46097</v>
      </c>
      <c r="G276" s="50"/>
      <c r="H276" s="169">
        <v>2</v>
      </c>
      <c r="I276" s="107"/>
      <c r="J276" s="33"/>
      <c r="K276" s="88"/>
    </row>
    <row r="277" spans="1:11" s="21" customFormat="1" ht="12.75" customHeight="1" x14ac:dyDescent="0.25">
      <c r="A277" s="73" t="s">
        <v>70</v>
      </c>
      <c r="B277" s="78" t="s">
        <v>496</v>
      </c>
      <c r="C277" s="78"/>
      <c r="D277" s="79">
        <v>46195</v>
      </c>
      <c r="E277" s="79">
        <v>46206</v>
      </c>
      <c r="F277" s="90">
        <f t="shared" si="5"/>
        <v>46111</v>
      </c>
      <c r="G277" s="47"/>
      <c r="H277" s="169">
        <v>0</v>
      </c>
      <c r="I277" s="107"/>
      <c r="J277" s="33"/>
      <c r="K277" s="88"/>
    </row>
    <row r="278" spans="1:11" s="21" customFormat="1" ht="12.75" customHeight="1" x14ac:dyDescent="0.25">
      <c r="A278" s="73" t="s">
        <v>70</v>
      </c>
      <c r="B278" s="78" t="s">
        <v>497</v>
      </c>
      <c r="C278" s="78"/>
      <c r="D278" s="79">
        <v>46202</v>
      </c>
      <c r="E278" s="79">
        <v>46213</v>
      </c>
      <c r="F278" s="90">
        <f t="shared" si="5"/>
        <v>46118</v>
      </c>
      <c r="G278" s="50"/>
      <c r="H278" s="169">
        <v>3</v>
      </c>
      <c r="I278" s="107"/>
      <c r="J278" s="33"/>
      <c r="K278" s="88"/>
    </row>
    <row r="279" spans="1:11" s="21" customFormat="1" ht="12.75" customHeight="1" x14ac:dyDescent="0.25">
      <c r="A279" s="73" t="s">
        <v>70</v>
      </c>
      <c r="B279" s="78" t="s">
        <v>498</v>
      </c>
      <c r="C279" s="78"/>
      <c r="D279" s="79">
        <v>46209</v>
      </c>
      <c r="E279" s="79">
        <v>46220</v>
      </c>
      <c r="F279" s="90">
        <f t="shared" si="5"/>
        <v>46125</v>
      </c>
      <c r="G279" s="165" t="s">
        <v>1124</v>
      </c>
      <c r="H279" s="171">
        <v>1</v>
      </c>
      <c r="I279" s="107"/>
      <c r="J279" s="33"/>
      <c r="K279" s="88"/>
    </row>
    <row r="280" spans="1:11" s="21" customFormat="1" ht="12.75" customHeight="1" x14ac:dyDescent="0.25">
      <c r="A280" s="73" t="s">
        <v>70</v>
      </c>
      <c r="B280" s="78" t="s">
        <v>499</v>
      </c>
      <c r="C280" s="78"/>
      <c r="D280" s="79">
        <v>46244</v>
      </c>
      <c r="E280" s="79">
        <v>46255</v>
      </c>
      <c r="F280" s="90">
        <f t="shared" si="5"/>
        <v>46160</v>
      </c>
      <c r="G280" s="120"/>
      <c r="H280" s="169">
        <v>2</v>
      </c>
      <c r="I280" s="107"/>
      <c r="J280" s="33"/>
      <c r="K280" s="88"/>
    </row>
    <row r="281" spans="1:11" s="21" customFormat="1" ht="12.75" customHeight="1" x14ac:dyDescent="0.25">
      <c r="A281" s="73" t="s">
        <v>70</v>
      </c>
      <c r="B281" s="78" t="s">
        <v>500</v>
      </c>
      <c r="C281" s="78"/>
      <c r="D281" s="79">
        <v>46251</v>
      </c>
      <c r="E281" s="79">
        <v>46262</v>
      </c>
      <c r="F281" s="90">
        <f t="shared" si="5"/>
        <v>46167</v>
      </c>
      <c r="H281" s="169">
        <v>1</v>
      </c>
      <c r="I281" s="107"/>
      <c r="J281" s="33"/>
      <c r="K281" s="88"/>
    </row>
    <row r="282" spans="1:11" s="21" customFormat="1" ht="12.75" customHeight="1" x14ac:dyDescent="0.25">
      <c r="A282" s="73" t="s">
        <v>70</v>
      </c>
      <c r="B282" s="78" t="s">
        <v>501</v>
      </c>
      <c r="C282" s="78"/>
      <c r="D282" s="79">
        <v>46258</v>
      </c>
      <c r="E282" s="79">
        <v>46269</v>
      </c>
      <c r="F282" s="90">
        <f t="shared" si="5"/>
        <v>46174</v>
      </c>
      <c r="H282" s="169">
        <v>2</v>
      </c>
      <c r="I282" s="107"/>
      <c r="J282" s="33"/>
      <c r="K282" s="88"/>
    </row>
    <row r="283" spans="1:11" s="21" customFormat="1" ht="12.75" customHeight="1" x14ac:dyDescent="0.25">
      <c r="A283" s="73" t="s">
        <v>70</v>
      </c>
      <c r="B283" s="78" t="s">
        <v>510</v>
      </c>
      <c r="C283" s="78"/>
      <c r="D283" s="79">
        <v>46272</v>
      </c>
      <c r="E283" s="79">
        <v>46283</v>
      </c>
      <c r="F283" s="90">
        <f t="shared" si="5"/>
        <v>46188</v>
      </c>
      <c r="H283" s="169">
        <v>1</v>
      </c>
      <c r="I283" s="107"/>
      <c r="J283" s="33"/>
      <c r="K283" s="88"/>
    </row>
    <row r="284" spans="1:11" s="21" customFormat="1" ht="12.75" customHeight="1" x14ac:dyDescent="0.25">
      <c r="A284" s="73" t="s">
        <v>70</v>
      </c>
      <c r="B284" s="78" t="s">
        <v>502</v>
      </c>
      <c r="C284" s="78"/>
      <c r="D284" s="79">
        <v>46300</v>
      </c>
      <c r="E284" s="79">
        <v>46311</v>
      </c>
      <c r="F284" s="90">
        <f t="shared" si="5"/>
        <v>46216</v>
      </c>
      <c r="G284" s="50"/>
      <c r="H284" s="169">
        <v>3</v>
      </c>
      <c r="I284" s="107"/>
      <c r="J284" s="33"/>
      <c r="K284" s="88"/>
    </row>
    <row r="285" spans="1:11" s="21" customFormat="1" ht="12.75" customHeight="1" x14ac:dyDescent="0.25">
      <c r="A285" s="73" t="s">
        <v>70</v>
      </c>
      <c r="B285" s="78" t="s">
        <v>503</v>
      </c>
      <c r="C285" s="78"/>
      <c r="D285" s="79">
        <v>46307</v>
      </c>
      <c r="E285" s="79">
        <v>46318</v>
      </c>
      <c r="F285" s="90">
        <f t="shared" si="5"/>
        <v>46223</v>
      </c>
      <c r="G285" s="47"/>
      <c r="H285" s="169">
        <v>0</v>
      </c>
      <c r="I285" s="107"/>
      <c r="J285" s="33"/>
      <c r="K285" s="88"/>
    </row>
    <row r="286" spans="1:11" s="21" customFormat="1" ht="12.75" customHeight="1" x14ac:dyDescent="0.25">
      <c r="A286" s="73" t="s">
        <v>70</v>
      </c>
      <c r="B286" s="78" t="s">
        <v>504</v>
      </c>
      <c r="C286" s="78"/>
      <c r="D286" s="79">
        <v>46314</v>
      </c>
      <c r="E286" s="79">
        <v>46325</v>
      </c>
      <c r="F286" s="90">
        <f t="shared" si="5"/>
        <v>46230</v>
      </c>
      <c r="G286" s="50"/>
      <c r="H286" s="169">
        <v>2</v>
      </c>
      <c r="I286" s="107"/>
      <c r="J286" s="33"/>
      <c r="K286" s="88"/>
    </row>
    <row r="287" spans="1:11" s="21" customFormat="1" ht="12.75" customHeight="1" x14ac:dyDescent="0.25">
      <c r="A287" s="73" t="s">
        <v>70</v>
      </c>
      <c r="B287" s="78" t="s">
        <v>505</v>
      </c>
      <c r="C287" s="78"/>
      <c r="D287" s="79">
        <v>46321</v>
      </c>
      <c r="E287" s="79">
        <v>46332</v>
      </c>
      <c r="F287" s="90">
        <f>D287-84</f>
        <v>46237</v>
      </c>
      <c r="H287" s="169">
        <v>1</v>
      </c>
      <c r="I287" s="107"/>
      <c r="J287" s="33"/>
      <c r="K287" s="88"/>
    </row>
    <row r="288" spans="1:11" s="21" customFormat="1" ht="12.75" customHeight="1" x14ac:dyDescent="0.25">
      <c r="A288" s="73" t="s">
        <v>70</v>
      </c>
      <c r="B288" s="78" t="s">
        <v>506</v>
      </c>
      <c r="C288" s="78"/>
      <c r="D288" s="79">
        <v>46328</v>
      </c>
      <c r="E288" s="79">
        <v>46339</v>
      </c>
      <c r="F288" s="90">
        <f t="shared" si="5"/>
        <v>46244</v>
      </c>
      <c r="G288" s="50"/>
      <c r="H288" s="169">
        <v>3</v>
      </c>
      <c r="I288" s="107"/>
      <c r="J288" s="33"/>
      <c r="K288" s="88"/>
    </row>
    <row r="289" spans="1:11" s="21" customFormat="1" ht="12.75" customHeight="1" x14ac:dyDescent="0.25">
      <c r="A289" s="73" t="s">
        <v>70</v>
      </c>
      <c r="B289" s="78" t="s">
        <v>507</v>
      </c>
      <c r="C289" s="78"/>
      <c r="D289" s="79">
        <v>46335</v>
      </c>
      <c r="E289" s="79">
        <v>46346</v>
      </c>
      <c r="F289" s="90">
        <f t="shared" si="5"/>
        <v>46251</v>
      </c>
      <c r="H289" s="169">
        <v>0</v>
      </c>
      <c r="I289" s="107"/>
      <c r="J289" s="33"/>
      <c r="K289" s="88"/>
    </row>
    <row r="290" spans="1:11" s="21" customFormat="1" ht="12.75" customHeight="1" x14ac:dyDescent="0.25">
      <c r="A290" s="73" t="s">
        <v>70</v>
      </c>
      <c r="B290" s="78" t="s">
        <v>508</v>
      </c>
      <c r="C290" s="78"/>
      <c r="D290" s="79">
        <v>46342</v>
      </c>
      <c r="E290" s="79">
        <v>46353</v>
      </c>
      <c r="F290" s="90">
        <f t="shared" si="5"/>
        <v>46258</v>
      </c>
      <c r="G290" s="50"/>
      <c r="H290" s="169">
        <v>2</v>
      </c>
      <c r="I290" s="107"/>
      <c r="J290" s="33"/>
      <c r="K290" s="88"/>
    </row>
    <row r="291" spans="1:11" s="21" customFormat="1" ht="12.75" customHeight="1" x14ac:dyDescent="0.25">
      <c r="A291" s="73"/>
      <c r="B291" s="78" t="s">
        <v>509</v>
      </c>
      <c r="C291" s="78"/>
      <c r="D291" s="79">
        <v>46356</v>
      </c>
      <c r="E291" s="79">
        <v>46367</v>
      </c>
      <c r="F291" s="90">
        <f t="shared" si="5"/>
        <v>46272</v>
      </c>
      <c r="G291" s="50"/>
      <c r="H291" s="169">
        <v>2</v>
      </c>
      <c r="I291" s="107"/>
      <c r="J291" s="33"/>
      <c r="K291" s="88"/>
    </row>
    <row r="292" spans="1:11" s="21" customFormat="1" ht="21" customHeight="1" x14ac:dyDescent="0.25">
      <c r="A292" s="72" t="s">
        <v>0</v>
      </c>
      <c r="B292" s="2" t="s">
        <v>295</v>
      </c>
      <c r="C292" s="15"/>
      <c r="D292" s="42"/>
      <c r="E292" s="16"/>
      <c r="F292" s="10"/>
      <c r="G292" s="10"/>
      <c r="H292" s="22"/>
      <c r="I292" s="116"/>
      <c r="J292" s="11"/>
      <c r="K292" s="88"/>
    </row>
    <row r="293" spans="1:11" s="21" customFormat="1" ht="15" customHeight="1" x14ac:dyDescent="0.25">
      <c r="A293" s="71" t="s">
        <v>66</v>
      </c>
      <c r="B293" s="4" t="s">
        <v>72</v>
      </c>
      <c r="C293" s="5" t="s">
        <v>1094</v>
      </c>
      <c r="D293" s="42"/>
      <c r="E293" s="6"/>
      <c r="F293" s="6"/>
      <c r="G293" s="6"/>
      <c r="H293" s="43"/>
      <c r="I293" s="109"/>
      <c r="J293" s="7"/>
      <c r="K293" s="88"/>
    </row>
    <row r="294" spans="1:11" s="21" customFormat="1" ht="15" customHeight="1" x14ac:dyDescent="0.25">
      <c r="A294" s="71" t="s">
        <v>67</v>
      </c>
      <c r="B294" s="44" t="s">
        <v>114</v>
      </c>
      <c r="C294" s="44"/>
      <c r="D294" s="45" t="s">
        <v>68</v>
      </c>
      <c r="E294" s="45" t="s">
        <v>69</v>
      </c>
      <c r="F294" s="45" t="s">
        <v>71</v>
      </c>
      <c r="G294" s="45"/>
      <c r="H294" s="53" t="s">
        <v>234</v>
      </c>
      <c r="I294" s="118"/>
      <c r="J294" s="58"/>
      <c r="K294" s="88"/>
    </row>
    <row r="295" spans="1:11" s="21" customFormat="1" ht="12.75" customHeight="1" x14ac:dyDescent="0.25">
      <c r="A295" s="73" t="s">
        <v>70</v>
      </c>
      <c r="B295" s="52" t="s">
        <v>511</v>
      </c>
      <c r="C295" s="52"/>
      <c r="D295" s="129">
        <v>46111</v>
      </c>
      <c r="E295" s="129">
        <v>46113</v>
      </c>
      <c r="F295" s="90">
        <f t="shared" ref="F295:F302" si="6">D295-84</f>
        <v>46027</v>
      </c>
      <c r="G295" s="47"/>
      <c r="H295" s="34"/>
      <c r="I295" s="107"/>
      <c r="J295" s="29"/>
      <c r="K295" s="88"/>
    </row>
    <row r="296" spans="1:11" s="21" customFormat="1" ht="12.75" customHeight="1" x14ac:dyDescent="0.25">
      <c r="A296" s="73" t="s">
        <v>70</v>
      </c>
      <c r="B296" s="52" t="s">
        <v>512</v>
      </c>
      <c r="C296" s="52"/>
      <c r="D296" s="129">
        <v>46120</v>
      </c>
      <c r="E296" s="129">
        <v>46122</v>
      </c>
      <c r="F296" s="90">
        <f t="shared" si="6"/>
        <v>46036</v>
      </c>
      <c r="G296" s="47"/>
      <c r="H296" s="34"/>
      <c r="I296" s="107"/>
      <c r="J296" s="29"/>
      <c r="K296" s="88"/>
    </row>
    <row r="297" spans="1:11" s="21" customFormat="1" ht="12.75" customHeight="1" x14ac:dyDescent="0.25">
      <c r="A297" s="73" t="s">
        <v>70</v>
      </c>
      <c r="B297" s="52" t="s">
        <v>513</v>
      </c>
      <c r="C297" s="52"/>
      <c r="D297" s="129">
        <v>46146</v>
      </c>
      <c r="E297" s="129">
        <v>46148</v>
      </c>
      <c r="F297" s="90">
        <f t="shared" si="6"/>
        <v>46062</v>
      </c>
      <c r="G297" s="47"/>
      <c r="H297" s="34"/>
      <c r="I297" s="107"/>
      <c r="J297" s="29"/>
      <c r="K297" s="88"/>
    </row>
    <row r="298" spans="1:11" s="21" customFormat="1" ht="12.75" customHeight="1" x14ac:dyDescent="0.25">
      <c r="A298" s="73" t="s">
        <v>70</v>
      </c>
      <c r="B298" s="52" t="s">
        <v>514</v>
      </c>
      <c r="C298" s="52"/>
      <c r="D298" s="129">
        <v>46168</v>
      </c>
      <c r="E298" s="129">
        <v>46170</v>
      </c>
      <c r="F298" s="90">
        <f t="shared" si="6"/>
        <v>46084</v>
      </c>
      <c r="G298" s="47"/>
      <c r="H298" s="34"/>
      <c r="I298" s="107"/>
      <c r="J298" s="29"/>
      <c r="K298" s="88"/>
    </row>
    <row r="299" spans="1:11" s="21" customFormat="1" ht="12.75" customHeight="1" x14ac:dyDescent="0.25">
      <c r="A299" s="73" t="s">
        <v>70</v>
      </c>
      <c r="B299" s="52" t="s">
        <v>515</v>
      </c>
      <c r="C299" s="52"/>
      <c r="D299" s="129">
        <v>46286</v>
      </c>
      <c r="E299" s="129">
        <v>46288</v>
      </c>
      <c r="F299" s="90">
        <f t="shared" si="6"/>
        <v>46202</v>
      </c>
      <c r="G299" s="47"/>
      <c r="H299" s="34"/>
      <c r="I299" s="107"/>
      <c r="J299" s="29"/>
      <c r="K299" s="88"/>
    </row>
    <row r="300" spans="1:11" s="21" customFormat="1" ht="12.75" customHeight="1" x14ac:dyDescent="0.25">
      <c r="A300" s="73" t="s">
        <v>70</v>
      </c>
      <c r="B300" s="52" t="s">
        <v>517</v>
      </c>
      <c r="C300" s="52"/>
      <c r="D300" s="129">
        <v>46321</v>
      </c>
      <c r="E300" s="129">
        <v>46323</v>
      </c>
      <c r="F300" s="90">
        <f t="shared" si="6"/>
        <v>46237</v>
      </c>
      <c r="G300" s="47"/>
      <c r="H300" s="34" t="s">
        <v>214</v>
      </c>
      <c r="I300" s="107"/>
      <c r="J300" s="29"/>
      <c r="K300" s="88"/>
    </row>
    <row r="301" spans="1:11" s="21" customFormat="1" ht="12.75" customHeight="1" x14ac:dyDescent="0.25">
      <c r="A301" s="73" t="s">
        <v>70</v>
      </c>
      <c r="B301" s="52" t="s">
        <v>518</v>
      </c>
      <c r="C301" s="52"/>
      <c r="D301" s="129">
        <v>46351</v>
      </c>
      <c r="E301" s="129">
        <v>46353</v>
      </c>
      <c r="F301" s="90">
        <f t="shared" si="6"/>
        <v>46267</v>
      </c>
      <c r="G301" s="47"/>
      <c r="H301" s="34" t="s">
        <v>214</v>
      </c>
      <c r="I301" s="107"/>
      <c r="J301" s="29"/>
      <c r="K301" s="88"/>
    </row>
    <row r="302" spans="1:11" s="21" customFormat="1" ht="12.75" customHeight="1" x14ac:dyDescent="0.25">
      <c r="A302" s="73" t="s">
        <v>70</v>
      </c>
      <c r="B302" s="52" t="s">
        <v>516</v>
      </c>
      <c r="C302" s="52"/>
      <c r="D302" s="129">
        <v>46370</v>
      </c>
      <c r="E302" s="129">
        <v>46372</v>
      </c>
      <c r="F302" s="90">
        <f t="shared" si="6"/>
        <v>46286</v>
      </c>
      <c r="G302" s="47"/>
      <c r="H302" s="34"/>
      <c r="I302" s="107"/>
      <c r="J302" s="29"/>
      <c r="K302" s="88"/>
    </row>
    <row r="303" spans="1:11" s="21" customFormat="1" ht="21" customHeight="1" x14ac:dyDescent="0.25">
      <c r="A303" s="72" t="s">
        <v>0</v>
      </c>
      <c r="B303" s="201" t="s">
        <v>96</v>
      </c>
      <c r="C303" s="202"/>
      <c r="D303" s="203"/>
      <c r="E303" s="204"/>
      <c r="F303" s="205"/>
      <c r="G303" s="205"/>
      <c r="H303" s="206" t="s">
        <v>1130</v>
      </c>
      <c r="I303" s="207"/>
      <c r="J303" s="11"/>
      <c r="K303" s="88"/>
    </row>
    <row r="304" spans="1:11" s="21" customFormat="1" ht="15" customHeight="1" x14ac:dyDescent="0.25">
      <c r="A304" s="71" t="s">
        <v>66</v>
      </c>
      <c r="B304" s="4" t="s">
        <v>72</v>
      </c>
      <c r="C304" s="5" t="s">
        <v>153</v>
      </c>
      <c r="D304" s="42"/>
      <c r="E304" s="6"/>
      <c r="F304" s="6"/>
      <c r="G304" s="6"/>
      <c r="H304" s="43"/>
      <c r="I304" s="109"/>
      <c r="J304" s="7"/>
      <c r="K304" s="88"/>
    </row>
    <row r="305" spans="1:11" s="21" customFormat="1" ht="15" customHeight="1" x14ac:dyDescent="0.25">
      <c r="A305" s="71" t="s">
        <v>67</v>
      </c>
      <c r="B305" s="44" t="s">
        <v>114</v>
      </c>
      <c r="C305" s="44"/>
      <c r="D305" s="45" t="s">
        <v>68</v>
      </c>
      <c r="E305" s="45" t="s">
        <v>69</v>
      </c>
      <c r="F305" s="45" t="s">
        <v>71</v>
      </c>
      <c r="G305" s="46"/>
      <c r="H305" s="43"/>
      <c r="I305" s="109"/>
      <c r="J305" s="7"/>
      <c r="K305" s="88"/>
    </row>
    <row r="306" spans="1:11" s="21" customFormat="1" ht="12.75" customHeight="1" x14ac:dyDescent="0.25">
      <c r="A306" s="73" t="s">
        <v>70</v>
      </c>
      <c r="B306" s="52" t="s">
        <v>519</v>
      </c>
      <c r="C306" s="52"/>
      <c r="D306" s="129">
        <v>46078</v>
      </c>
      <c r="E306" s="129">
        <v>46080</v>
      </c>
      <c r="F306" s="90">
        <f t="shared" ref="F306:F314" si="7">D306-84</f>
        <v>45994</v>
      </c>
      <c r="G306" s="47"/>
      <c r="H306" s="34"/>
      <c r="I306" s="107"/>
      <c r="J306" s="29"/>
      <c r="K306" s="88"/>
    </row>
    <row r="307" spans="1:11" s="21" customFormat="1" ht="12.75" customHeight="1" x14ac:dyDescent="0.25">
      <c r="A307" s="73" t="s">
        <v>70</v>
      </c>
      <c r="B307" s="52" t="s">
        <v>520</v>
      </c>
      <c r="C307" s="52"/>
      <c r="D307" s="129">
        <v>46307</v>
      </c>
      <c r="E307" s="129">
        <v>46309</v>
      </c>
      <c r="F307" s="90">
        <f t="shared" si="7"/>
        <v>46223</v>
      </c>
      <c r="G307" s="47"/>
      <c r="H307" s="34"/>
      <c r="I307" s="107"/>
      <c r="J307" s="29"/>
      <c r="K307" s="88"/>
    </row>
    <row r="308" spans="1:11" s="21" customFormat="1" ht="12.75" customHeight="1" x14ac:dyDescent="0.25">
      <c r="A308" s="73" t="s">
        <v>70</v>
      </c>
      <c r="B308" s="52" t="s">
        <v>521</v>
      </c>
      <c r="C308" s="52"/>
      <c r="D308" s="129">
        <v>46120</v>
      </c>
      <c r="E308" s="129">
        <v>46122</v>
      </c>
      <c r="F308" s="90">
        <f t="shared" si="7"/>
        <v>46036</v>
      </c>
      <c r="G308" s="47"/>
      <c r="H308" s="34"/>
      <c r="I308" s="107"/>
      <c r="J308" s="29"/>
      <c r="K308" s="88"/>
    </row>
    <row r="309" spans="1:11" s="21" customFormat="1" ht="12.75" customHeight="1" x14ac:dyDescent="0.25">
      <c r="A309" s="73" t="s">
        <v>70</v>
      </c>
      <c r="B309" s="52" t="s">
        <v>522</v>
      </c>
      <c r="C309" s="52"/>
      <c r="D309" s="129">
        <v>46153</v>
      </c>
      <c r="E309" s="129">
        <v>46155</v>
      </c>
      <c r="F309" s="90">
        <f t="shared" si="7"/>
        <v>46069</v>
      </c>
      <c r="G309" s="47"/>
      <c r="H309" s="34"/>
      <c r="I309" s="107"/>
      <c r="J309" s="29"/>
      <c r="K309" s="88"/>
    </row>
    <row r="310" spans="1:11" s="21" customFormat="1" ht="12.75" customHeight="1" x14ac:dyDescent="0.25">
      <c r="A310" s="73" t="s">
        <v>70</v>
      </c>
      <c r="B310" s="52" t="s">
        <v>523</v>
      </c>
      <c r="C310" s="52"/>
      <c r="D310" s="129">
        <v>46202</v>
      </c>
      <c r="E310" s="129">
        <v>46204</v>
      </c>
      <c r="F310" s="90">
        <f t="shared" si="7"/>
        <v>46118</v>
      </c>
      <c r="G310" s="47"/>
      <c r="H310" s="34"/>
      <c r="I310" s="107"/>
      <c r="J310" s="29"/>
      <c r="K310" s="88"/>
    </row>
    <row r="311" spans="1:11" s="21" customFormat="1" ht="12.75" customHeight="1" x14ac:dyDescent="0.25">
      <c r="A311" s="73" t="s">
        <v>70</v>
      </c>
      <c r="B311" s="52" t="s">
        <v>524</v>
      </c>
      <c r="C311" s="52"/>
      <c r="D311" s="129">
        <v>46246</v>
      </c>
      <c r="E311" s="129">
        <v>46248</v>
      </c>
      <c r="F311" s="90">
        <f t="shared" si="7"/>
        <v>46162</v>
      </c>
      <c r="G311" s="47"/>
      <c r="H311" s="34"/>
      <c r="I311" s="107"/>
      <c r="J311" s="29"/>
      <c r="K311" s="88"/>
    </row>
    <row r="312" spans="1:11" s="21" customFormat="1" ht="12.75" customHeight="1" x14ac:dyDescent="0.25">
      <c r="A312" s="73" t="s">
        <v>70</v>
      </c>
      <c r="B312" s="52" t="s">
        <v>525</v>
      </c>
      <c r="C312" s="52"/>
      <c r="D312" s="129">
        <v>46302</v>
      </c>
      <c r="E312" s="129">
        <v>46304</v>
      </c>
      <c r="F312" s="90">
        <f t="shared" si="7"/>
        <v>46218</v>
      </c>
      <c r="G312" s="47"/>
      <c r="H312" s="34"/>
      <c r="I312" s="107"/>
      <c r="J312" s="29"/>
      <c r="K312" s="88"/>
    </row>
    <row r="313" spans="1:11" s="21" customFormat="1" ht="12.75" customHeight="1" x14ac:dyDescent="0.25">
      <c r="A313" s="73" t="s">
        <v>70</v>
      </c>
      <c r="B313" s="52" t="s">
        <v>526</v>
      </c>
      <c r="C313" s="52"/>
      <c r="D313" s="129">
        <v>46314</v>
      </c>
      <c r="E313" s="129">
        <v>46316</v>
      </c>
      <c r="F313" s="90">
        <f t="shared" si="7"/>
        <v>46230</v>
      </c>
      <c r="G313" s="47"/>
      <c r="H313" s="34"/>
      <c r="I313" s="107"/>
      <c r="J313" s="29"/>
      <c r="K313" s="88"/>
    </row>
    <row r="314" spans="1:11" s="21" customFormat="1" ht="12.75" customHeight="1" x14ac:dyDescent="0.25">
      <c r="A314" s="73" t="s">
        <v>70</v>
      </c>
      <c r="B314" s="52" t="s">
        <v>527</v>
      </c>
      <c r="C314" s="52"/>
      <c r="D314" s="129">
        <v>46335</v>
      </c>
      <c r="E314" s="129">
        <v>46337</v>
      </c>
      <c r="F314" s="90">
        <f t="shared" si="7"/>
        <v>46251</v>
      </c>
      <c r="G314" s="47"/>
      <c r="H314" s="34"/>
      <c r="I314" s="107"/>
      <c r="J314" s="29"/>
      <c r="K314" s="88"/>
    </row>
    <row r="315" spans="1:11" s="21" customFormat="1" ht="21" customHeight="1" x14ac:dyDescent="0.25">
      <c r="A315" s="72" t="s">
        <v>0</v>
      </c>
      <c r="B315" s="201" t="s">
        <v>104</v>
      </c>
      <c r="C315" s="202"/>
      <c r="D315" s="203"/>
      <c r="E315" s="204"/>
      <c r="F315" s="205"/>
      <c r="G315" s="205"/>
      <c r="H315" s="206" t="s">
        <v>1130</v>
      </c>
      <c r="I315" s="207"/>
      <c r="J315" s="11"/>
      <c r="K315" s="88"/>
    </row>
    <row r="316" spans="1:11" s="21" customFormat="1" ht="15" customHeight="1" x14ac:dyDescent="0.25">
      <c r="A316" s="71" t="s">
        <v>66</v>
      </c>
      <c r="B316" s="4" t="s">
        <v>72</v>
      </c>
      <c r="C316" s="5" t="s">
        <v>153</v>
      </c>
      <c r="D316" s="42"/>
      <c r="E316" s="6"/>
      <c r="F316" s="6"/>
      <c r="G316" s="6"/>
      <c r="H316" s="43"/>
      <c r="I316" s="109"/>
      <c r="J316" s="7"/>
      <c r="K316" s="88"/>
    </row>
    <row r="317" spans="1:11" s="21" customFormat="1" ht="15" customHeight="1" x14ac:dyDescent="0.25">
      <c r="A317" s="71" t="s">
        <v>67</v>
      </c>
      <c r="B317" s="44" t="s">
        <v>114</v>
      </c>
      <c r="C317" s="44"/>
      <c r="D317" s="45" t="s">
        <v>68</v>
      </c>
      <c r="E317" s="45" t="s">
        <v>69</v>
      </c>
      <c r="F317" s="45" t="s">
        <v>71</v>
      </c>
      <c r="G317" s="46"/>
      <c r="H317" s="43"/>
      <c r="I317" s="109"/>
      <c r="J317" s="7"/>
      <c r="K317" s="88"/>
    </row>
    <row r="318" spans="1:11" s="21" customFormat="1" ht="12.75" customHeight="1" x14ac:dyDescent="0.25">
      <c r="A318" s="73" t="s">
        <v>70</v>
      </c>
      <c r="B318" s="78" t="s">
        <v>528</v>
      </c>
      <c r="C318" s="78"/>
      <c r="D318" s="79">
        <v>46111</v>
      </c>
      <c r="E318" s="79">
        <v>46113</v>
      </c>
      <c r="F318" s="90">
        <f t="shared" ref="F318:F325" si="8">D318-84</f>
        <v>46027</v>
      </c>
      <c r="G318" s="47"/>
      <c r="H318" s="34"/>
      <c r="I318" s="107"/>
      <c r="J318" s="29"/>
      <c r="K318" s="88"/>
    </row>
    <row r="319" spans="1:11" s="21" customFormat="1" ht="12.75" customHeight="1" x14ac:dyDescent="0.25">
      <c r="A319" s="73" t="s">
        <v>70</v>
      </c>
      <c r="B319" s="78" t="s">
        <v>529</v>
      </c>
      <c r="C319" s="78"/>
      <c r="D319" s="79">
        <v>46139</v>
      </c>
      <c r="E319" s="79">
        <v>46141</v>
      </c>
      <c r="F319" s="90">
        <f t="shared" si="8"/>
        <v>46055</v>
      </c>
      <c r="G319" s="47"/>
      <c r="H319" s="34"/>
      <c r="I319" s="107"/>
      <c r="J319" s="29"/>
      <c r="K319" s="88"/>
    </row>
    <row r="320" spans="1:11" s="21" customFormat="1" ht="12.75" customHeight="1" x14ac:dyDescent="0.25">
      <c r="A320" s="73" t="s">
        <v>70</v>
      </c>
      <c r="B320" s="78" t="s">
        <v>530</v>
      </c>
      <c r="C320" s="78"/>
      <c r="D320" s="79">
        <v>46153</v>
      </c>
      <c r="E320" s="79">
        <v>46155</v>
      </c>
      <c r="F320" s="90">
        <f t="shared" si="8"/>
        <v>46069</v>
      </c>
      <c r="G320" s="47"/>
      <c r="H320" s="34"/>
      <c r="I320" s="107"/>
      <c r="J320" s="29"/>
      <c r="K320" s="88"/>
    </row>
    <row r="321" spans="1:11" s="21" customFormat="1" ht="12.75" customHeight="1" x14ac:dyDescent="0.25">
      <c r="A321" s="73" t="s">
        <v>70</v>
      </c>
      <c r="B321" s="78" t="s">
        <v>531</v>
      </c>
      <c r="C321" s="78"/>
      <c r="D321" s="79">
        <v>46174</v>
      </c>
      <c r="E321" s="79">
        <v>46176</v>
      </c>
      <c r="F321" s="90">
        <f t="shared" si="8"/>
        <v>46090</v>
      </c>
      <c r="G321" s="47"/>
      <c r="H321" s="34"/>
      <c r="I321" s="107"/>
      <c r="J321" s="29"/>
      <c r="K321" s="88"/>
    </row>
    <row r="322" spans="1:11" s="21" customFormat="1" ht="12.75" customHeight="1" x14ac:dyDescent="0.25">
      <c r="A322" s="73" t="s">
        <v>70</v>
      </c>
      <c r="B322" s="78" t="s">
        <v>532</v>
      </c>
      <c r="C322" s="78"/>
      <c r="D322" s="79">
        <v>46202</v>
      </c>
      <c r="E322" s="79">
        <v>46204</v>
      </c>
      <c r="F322" s="90">
        <f t="shared" si="8"/>
        <v>46118</v>
      </c>
      <c r="G322" s="47"/>
      <c r="H322" s="34"/>
      <c r="I322" s="107"/>
      <c r="J322" s="29"/>
      <c r="K322" s="88"/>
    </row>
    <row r="323" spans="1:11" s="21" customFormat="1" ht="12.75" customHeight="1" x14ac:dyDescent="0.25">
      <c r="A323" s="73" t="s">
        <v>70</v>
      </c>
      <c r="B323" s="78" t="s">
        <v>533</v>
      </c>
      <c r="C323" s="78"/>
      <c r="D323" s="79">
        <v>46218</v>
      </c>
      <c r="E323" s="79">
        <v>46220</v>
      </c>
      <c r="F323" s="90">
        <f t="shared" si="8"/>
        <v>46134</v>
      </c>
      <c r="G323" s="47"/>
      <c r="H323" s="34"/>
      <c r="I323" s="107"/>
      <c r="J323" s="29"/>
      <c r="K323" s="88"/>
    </row>
    <row r="324" spans="1:11" s="21" customFormat="1" ht="12.75" customHeight="1" x14ac:dyDescent="0.25">
      <c r="A324" s="73"/>
      <c r="B324" s="78" t="s">
        <v>534</v>
      </c>
      <c r="C324" s="78"/>
      <c r="D324" s="79">
        <v>46253</v>
      </c>
      <c r="E324" s="79">
        <v>46255</v>
      </c>
      <c r="F324" s="90">
        <f t="shared" si="8"/>
        <v>46169</v>
      </c>
      <c r="G324" s="47"/>
      <c r="H324" s="34"/>
      <c r="I324" s="107"/>
      <c r="J324" s="29"/>
      <c r="K324" s="88"/>
    </row>
    <row r="325" spans="1:11" s="21" customFormat="1" ht="12.75" customHeight="1" x14ac:dyDescent="0.25">
      <c r="A325" s="73"/>
      <c r="B325" s="78" t="s">
        <v>535</v>
      </c>
      <c r="C325" s="78"/>
      <c r="D325" s="79">
        <v>46316</v>
      </c>
      <c r="E325" s="79">
        <v>46318</v>
      </c>
      <c r="F325" s="90">
        <f t="shared" si="8"/>
        <v>46232</v>
      </c>
      <c r="G325" s="47"/>
      <c r="H325" s="34"/>
      <c r="I325" s="107"/>
      <c r="J325" s="29"/>
      <c r="K325" s="88"/>
    </row>
    <row r="326" spans="1:11" s="21" customFormat="1" ht="21" customHeight="1" x14ac:dyDescent="0.25">
      <c r="A326" s="72" t="s">
        <v>0</v>
      </c>
      <c r="B326" s="2" t="s">
        <v>140</v>
      </c>
      <c r="C326" s="15"/>
      <c r="D326" s="42"/>
      <c r="E326" s="16"/>
      <c r="F326" s="10"/>
      <c r="G326" s="10"/>
      <c r="H326" s="22"/>
      <c r="I326" s="116"/>
      <c r="J326" s="11"/>
      <c r="K326" s="88"/>
    </row>
    <row r="327" spans="1:11" s="21" customFormat="1" ht="15" customHeight="1" x14ac:dyDescent="0.25">
      <c r="A327" s="71" t="s">
        <v>66</v>
      </c>
      <c r="B327" s="4" t="s">
        <v>72</v>
      </c>
      <c r="C327" s="5" t="s">
        <v>153</v>
      </c>
      <c r="D327" s="42"/>
      <c r="E327" s="6"/>
      <c r="F327" s="6"/>
      <c r="G327" s="6"/>
      <c r="H327" s="43"/>
      <c r="I327" s="109"/>
      <c r="J327" s="7"/>
      <c r="K327" s="88"/>
    </row>
    <row r="328" spans="1:11" s="21" customFormat="1" ht="15" customHeight="1" x14ac:dyDescent="0.25">
      <c r="A328" s="71" t="s">
        <v>67</v>
      </c>
      <c r="B328" s="44" t="s">
        <v>114</v>
      </c>
      <c r="C328" s="44"/>
      <c r="D328" s="45" t="s">
        <v>68</v>
      </c>
      <c r="E328" s="45" t="s">
        <v>69</v>
      </c>
      <c r="F328" s="45" t="s">
        <v>71</v>
      </c>
      <c r="G328" s="46"/>
      <c r="H328" s="43"/>
      <c r="I328" s="109"/>
      <c r="J328" s="7"/>
      <c r="K328" s="88"/>
    </row>
    <row r="329" spans="1:11" s="21" customFormat="1" ht="12.75" customHeight="1" x14ac:dyDescent="0.25">
      <c r="A329" s="73" t="s">
        <v>70</v>
      </c>
      <c r="B329" s="78" t="s">
        <v>536</v>
      </c>
      <c r="C329" s="78"/>
      <c r="D329" s="79">
        <v>46141</v>
      </c>
      <c r="E329" s="79">
        <v>46142</v>
      </c>
      <c r="F329" s="90">
        <f>D329-84</f>
        <v>46057</v>
      </c>
      <c r="G329" s="47"/>
      <c r="H329" s="34"/>
      <c r="I329" s="107"/>
      <c r="J329" s="29"/>
      <c r="K329" s="88"/>
    </row>
    <row r="330" spans="1:11" s="21" customFormat="1" ht="12.75" customHeight="1" x14ac:dyDescent="0.25">
      <c r="A330" s="73" t="s">
        <v>70</v>
      </c>
      <c r="B330" s="78" t="s">
        <v>537</v>
      </c>
      <c r="C330" s="78"/>
      <c r="D330" s="79">
        <v>46188</v>
      </c>
      <c r="E330" s="79">
        <v>46189</v>
      </c>
      <c r="F330" s="90">
        <f>D330-84</f>
        <v>46104</v>
      </c>
      <c r="G330" s="47"/>
      <c r="H330" s="34"/>
      <c r="I330" s="107"/>
      <c r="J330" s="29"/>
      <c r="K330" s="88"/>
    </row>
    <row r="331" spans="1:11" s="21" customFormat="1" ht="12.75" customHeight="1" x14ac:dyDescent="0.25">
      <c r="A331" s="73" t="s">
        <v>70</v>
      </c>
      <c r="B331" s="78" t="s">
        <v>538</v>
      </c>
      <c r="C331" s="78"/>
      <c r="D331" s="79">
        <v>46338</v>
      </c>
      <c r="E331" s="79">
        <v>46339</v>
      </c>
      <c r="F331" s="90">
        <f>D331-84</f>
        <v>46254</v>
      </c>
      <c r="G331" s="47"/>
      <c r="H331" s="34"/>
      <c r="I331" s="107"/>
      <c r="J331" s="29"/>
      <c r="K331" s="88"/>
    </row>
    <row r="332" spans="1:11" s="21" customFormat="1" x14ac:dyDescent="0.25">
      <c r="A332" s="72" t="s">
        <v>0</v>
      </c>
      <c r="B332" s="201" t="s">
        <v>155</v>
      </c>
      <c r="C332" s="202"/>
      <c r="D332" s="203"/>
      <c r="E332" s="204"/>
      <c r="F332" s="205"/>
      <c r="G332" s="208" t="s">
        <v>1131</v>
      </c>
      <c r="H332" s="206" t="s">
        <v>1132</v>
      </c>
      <c r="I332" s="207"/>
      <c r="J332" s="11"/>
      <c r="K332" s="88"/>
    </row>
    <row r="333" spans="1:11" s="21" customFormat="1" ht="15" customHeight="1" x14ac:dyDescent="0.25">
      <c r="A333" s="71" t="s">
        <v>66</v>
      </c>
      <c r="B333" s="4" t="s">
        <v>74</v>
      </c>
      <c r="C333" s="5" t="s">
        <v>185</v>
      </c>
      <c r="D333" s="42"/>
      <c r="E333" s="6"/>
      <c r="F333" s="6"/>
      <c r="G333" s="6"/>
      <c r="H333" s="43"/>
      <c r="I333" s="109"/>
      <c r="J333" s="7"/>
      <c r="K333" s="88"/>
    </row>
    <row r="334" spans="1:11" s="21" customFormat="1" ht="13.2" customHeight="1" x14ac:dyDescent="0.25">
      <c r="A334" s="71" t="s">
        <v>66</v>
      </c>
      <c r="B334" s="4"/>
      <c r="C334" s="5" t="s">
        <v>184</v>
      </c>
      <c r="D334" s="42"/>
      <c r="E334" s="6"/>
      <c r="F334" s="6"/>
      <c r="G334" s="6"/>
      <c r="H334" s="43"/>
      <c r="I334" s="109"/>
      <c r="J334" s="7"/>
      <c r="K334" s="88"/>
    </row>
    <row r="335" spans="1:11" s="21" customFormat="1" ht="15" customHeight="1" x14ac:dyDescent="0.25">
      <c r="A335" s="71" t="s">
        <v>67</v>
      </c>
      <c r="B335" s="44" t="s">
        <v>114</v>
      </c>
      <c r="C335" s="44"/>
      <c r="D335" s="45" t="s">
        <v>68</v>
      </c>
      <c r="E335" s="45" t="s">
        <v>69</v>
      </c>
      <c r="F335" s="45" t="s">
        <v>71</v>
      </c>
      <c r="G335" s="45"/>
      <c r="H335" s="53" t="s">
        <v>234</v>
      </c>
      <c r="I335" s="118"/>
      <c r="J335" s="58"/>
      <c r="K335" s="88"/>
    </row>
    <row r="336" spans="1:11" s="21" customFormat="1" ht="12.75" customHeight="1" x14ac:dyDescent="0.25">
      <c r="A336" s="73" t="s">
        <v>70</v>
      </c>
      <c r="B336" s="52" t="s">
        <v>539</v>
      </c>
      <c r="C336" s="52"/>
      <c r="D336" s="129">
        <v>46048</v>
      </c>
      <c r="E336" s="129">
        <v>46052</v>
      </c>
      <c r="F336" s="90">
        <f t="shared" ref="F336:F346" si="9">D336-84</f>
        <v>45964</v>
      </c>
      <c r="G336" s="47"/>
      <c r="H336" s="52"/>
      <c r="I336" s="107"/>
      <c r="J336" s="33"/>
      <c r="K336" s="88"/>
    </row>
    <row r="337" spans="1:11" s="21" customFormat="1" ht="12.75" customHeight="1" x14ac:dyDescent="0.25">
      <c r="A337" s="73" t="s">
        <v>70</v>
      </c>
      <c r="B337" s="52" t="s">
        <v>540</v>
      </c>
      <c r="C337" s="52"/>
      <c r="D337" s="129">
        <v>46062</v>
      </c>
      <c r="E337" s="129">
        <v>46066</v>
      </c>
      <c r="F337" s="90">
        <f t="shared" si="9"/>
        <v>45978</v>
      </c>
      <c r="G337" s="47"/>
      <c r="H337" s="52" t="s">
        <v>214</v>
      </c>
      <c r="I337" s="107"/>
      <c r="J337" s="33"/>
      <c r="K337" s="88"/>
    </row>
    <row r="338" spans="1:11" s="21" customFormat="1" ht="12.75" customHeight="1" x14ac:dyDescent="0.25">
      <c r="A338" s="73" t="s">
        <v>70</v>
      </c>
      <c r="B338" s="52" t="s">
        <v>541</v>
      </c>
      <c r="C338" s="52"/>
      <c r="D338" s="129">
        <v>46076</v>
      </c>
      <c r="E338" s="129">
        <v>46080</v>
      </c>
      <c r="F338" s="90">
        <f t="shared" si="9"/>
        <v>45992</v>
      </c>
      <c r="G338" s="47"/>
      <c r="H338" s="52"/>
      <c r="I338" s="107"/>
      <c r="J338" s="33"/>
      <c r="K338" s="88"/>
    </row>
    <row r="339" spans="1:11" s="21" customFormat="1" ht="12.75" customHeight="1" x14ac:dyDescent="0.25">
      <c r="A339" s="73" t="s">
        <v>70</v>
      </c>
      <c r="B339" s="52" t="s">
        <v>542</v>
      </c>
      <c r="C339" s="52"/>
      <c r="D339" s="129">
        <v>46104</v>
      </c>
      <c r="E339" s="129">
        <v>46108</v>
      </c>
      <c r="F339" s="90">
        <f t="shared" si="9"/>
        <v>46020</v>
      </c>
      <c r="G339" s="47"/>
      <c r="I339" s="107"/>
      <c r="J339" s="33"/>
      <c r="K339" s="88"/>
    </row>
    <row r="340" spans="1:11" s="21" customFormat="1" ht="12.75" customHeight="1" x14ac:dyDescent="0.25">
      <c r="A340" s="73" t="s">
        <v>70</v>
      </c>
      <c r="B340" s="52" t="s">
        <v>543</v>
      </c>
      <c r="C340" s="52"/>
      <c r="D340" s="129">
        <v>46125</v>
      </c>
      <c r="E340" s="129">
        <v>46129</v>
      </c>
      <c r="F340" s="90">
        <f t="shared" si="9"/>
        <v>46041</v>
      </c>
      <c r="G340" s="47"/>
      <c r="H340" s="21" t="s">
        <v>214</v>
      </c>
      <c r="I340" s="107"/>
      <c r="J340" s="33"/>
      <c r="K340" s="88"/>
    </row>
    <row r="341" spans="1:11" s="21" customFormat="1" ht="12.75" customHeight="1" x14ac:dyDescent="0.25">
      <c r="A341" s="73" t="s">
        <v>70</v>
      </c>
      <c r="B341" s="52" t="s">
        <v>544</v>
      </c>
      <c r="C341" s="52"/>
      <c r="D341" s="129">
        <v>46146</v>
      </c>
      <c r="E341" s="129">
        <v>46150</v>
      </c>
      <c r="F341" s="90">
        <f t="shared" si="9"/>
        <v>46062</v>
      </c>
      <c r="G341" s="78"/>
      <c r="H341" s="52"/>
      <c r="I341" s="107"/>
      <c r="J341" s="33"/>
      <c r="K341" s="88"/>
    </row>
    <row r="342" spans="1:11" s="21" customFormat="1" ht="12.75" customHeight="1" x14ac:dyDescent="0.25">
      <c r="A342" s="73" t="s">
        <v>70</v>
      </c>
      <c r="B342" s="52" t="s">
        <v>545</v>
      </c>
      <c r="C342" s="52"/>
      <c r="D342" s="129">
        <v>46160</v>
      </c>
      <c r="E342" s="129">
        <v>46164</v>
      </c>
      <c r="F342" s="90">
        <f t="shared" si="9"/>
        <v>46076</v>
      </c>
      <c r="H342" s="52"/>
      <c r="I342" s="107"/>
      <c r="J342" s="33"/>
      <c r="K342" s="88"/>
    </row>
    <row r="343" spans="1:11" s="21" customFormat="1" ht="12.75" customHeight="1" x14ac:dyDescent="0.25">
      <c r="A343" s="73" t="s">
        <v>70</v>
      </c>
      <c r="B343" s="52" t="s">
        <v>546</v>
      </c>
      <c r="C343" s="52"/>
      <c r="D343" s="129">
        <v>46181</v>
      </c>
      <c r="E343" s="129">
        <v>46185</v>
      </c>
      <c r="F343" s="90">
        <f t="shared" si="9"/>
        <v>46097</v>
      </c>
      <c r="H343" s="52"/>
      <c r="I343" s="107"/>
      <c r="J343" s="33"/>
      <c r="K343" s="88"/>
    </row>
    <row r="344" spans="1:11" s="21" customFormat="1" ht="12.75" customHeight="1" x14ac:dyDescent="0.25">
      <c r="A344" s="73" t="s">
        <v>70</v>
      </c>
      <c r="B344" s="52" t="s">
        <v>547</v>
      </c>
      <c r="C344" s="52"/>
      <c r="D344" s="129">
        <v>46244</v>
      </c>
      <c r="E344" s="129">
        <v>46248</v>
      </c>
      <c r="F344" s="90">
        <f t="shared" si="9"/>
        <v>46160</v>
      </c>
      <c r="G344" s="50"/>
      <c r="H344" s="21" t="s">
        <v>214</v>
      </c>
      <c r="I344" s="107"/>
      <c r="J344" s="33"/>
      <c r="K344" s="88"/>
    </row>
    <row r="345" spans="1:11" s="21" customFormat="1" ht="12.75" customHeight="1" x14ac:dyDescent="0.25">
      <c r="A345" s="73" t="s">
        <v>70</v>
      </c>
      <c r="B345" s="52" t="s">
        <v>548</v>
      </c>
      <c r="C345" s="52"/>
      <c r="D345" s="129">
        <v>46342</v>
      </c>
      <c r="E345" s="129">
        <v>46346</v>
      </c>
      <c r="F345" s="90">
        <f t="shared" si="9"/>
        <v>46258</v>
      </c>
      <c r="G345" s="121"/>
      <c r="I345" s="107"/>
      <c r="J345" s="33"/>
      <c r="K345" s="88"/>
    </row>
    <row r="346" spans="1:11" s="21" customFormat="1" ht="12.75" customHeight="1" x14ac:dyDescent="0.25">
      <c r="A346" s="73" t="s">
        <v>70</v>
      </c>
      <c r="B346" s="52" t="s">
        <v>549</v>
      </c>
      <c r="C346" s="52"/>
      <c r="D346" s="129">
        <v>46370</v>
      </c>
      <c r="E346" s="129">
        <v>46374</v>
      </c>
      <c r="F346" s="90">
        <f t="shared" si="9"/>
        <v>46286</v>
      </c>
      <c r="H346" s="21" t="s">
        <v>214</v>
      </c>
      <c r="I346" s="107"/>
      <c r="J346" s="33"/>
      <c r="K346" s="88"/>
    </row>
    <row r="347" spans="1:11" s="21" customFormat="1" ht="22.95" customHeight="1" x14ac:dyDescent="0.25">
      <c r="A347" s="72" t="s">
        <v>0</v>
      </c>
      <c r="B347" s="2" t="s">
        <v>262</v>
      </c>
      <c r="C347" s="15"/>
      <c r="D347" s="42"/>
      <c r="E347" s="16"/>
      <c r="F347" s="10"/>
      <c r="G347" s="10"/>
      <c r="H347" s="22"/>
      <c r="I347" s="116"/>
      <c r="J347" s="11"/>
      <c r="K347" s="88"/>
    </row>
    <row r="348" spans="1:11" s="21" customFormat="1" ht="15" customHeight="1" x14ac:dyDescent="0.25">
      <c r="A348" s="71" t="s">
        <v>66</v>
      </c>
      <c r="B348" s="4" t="s">
        <v>74</v>
      </c>
      <c r="C348" s="5" t="s">
        <v>185</v>
      </c>
      <c r="D348" s="42"/>
      <c r="E348" s="6"/>
      <c r="F348" s="6"/>
      <c r="G348" s="6"/>
      <c r="H348" s="43"/>
      <c r="I348" s="109"/>
      <c r="J348" s="7"/>
      <c r="K348" s="88"/>
    </row>
    <row r="349" spans="1:11" s="21" customFormat="1" ht="13.2" customHeight="1" x14ac:dyDescent="0.25">
      <c r="A349" s="71" t="s">
        <v>66</v>
      </c>
      <c r="B349" s="4"/>
      <c r="C349" s="5" t="s">
        <v>184</v>
      </c>
      <c r="D349" s="42"/>
      <c r="E349" s="6"/>
      <c r="F349" s="6"/>
      <c r="G349" s="6"/>
      <c r="H349" s="43"/>
      <c r="I349" s="109"/>
      <c r="J349" s="7"/>
      <c r="K349" s="88"/>
    </row>
    <row r="350" spans="1:11" s="21" customFormat="1" ht="15" customHeight="1" x14ac:dyDescent="0.25">
      <c r="A350" s="71" t="s">
        <v>67</v>
      </c>
      <c r="B350" s="44" t="s">
        <v>114</v>
      </c>
      <c r="C350" s="44"/>
      <c r="D350" s="45" t="s">
        <v>68</v>
      </c>
      <c r="E350" s="45" t="s">
        <v>69</v>
      </c>
      <c r="F350" s="45" t="s">
        <v>71</v>
      </c>
      <c r="G350" s="46"/>
      <c r="H350" s="43"/>
      <c r="I350" s="109"/>
      <c r="J350" s="36"/>
      <c r="K350" s="88"/>
    </row>
    <row r="351" spans="1:11" s="21" customFormat="1" ht="12.75" customHeight="1" x14ac:dyDescent="0.25">
      <c r="A351" s="73" t="s">
        <v>70</v>
      </c>
      <c r="B351" s="52" t="s">
        <v>550</v>
      </c>
      <c r="C351" s="52"/>
      <c r="D351" s="129">
        <v>46034</v>
      </c>
      <c r="E351" s="129">
        <v>46038</v>
      </c>
      <c r="F351" s="90">
        <f t="shared" ref="F351:F359" si="10">D351-84</f>
        <v>45950</v>
      </c>
      <c r="G351" s="47"/>
      <c r="H351" s="34"/>
      <c r="I351" s="107"/>
      <c r="J351" s="33"/>
      <c r="K351" s="88"/>
    </row>
    <row r="352" spans="1:11" s="21" customFormat="1" ht="12.75" customHeight="1" x14ac:dyDescent="0.25">
      <c r="A352" s="73" t="s">
        <v>70</v>
      </c>
      <c r="B352" s="52" t="s">
        <v>551</v>
      </c>
      <c r="C352" s="52"/>
      <c r="D352" s="129">
        <v>46132</v>
      </c>
      <c r="E352" s="129">
        <v>46136</v>
      </c>
      <c r="F352" s="90">
        <f t="shared" si="10"/>
        <v>46048</v>
      </c>
      <c r="G352" s="47"/>
      <c r="H352" s="34"/>
      <c r="I352" s="107"/>
      <c r="J352" s="33"/>
      <c r="K352" s="88"/>
    </row>
    <row r="353" spans="1:11" s="21" customFormat="1" ht="12.75" customHeight="1" x14ac:dyDescent="0.25">
      <c r="A353" s="73" t="s">
        <v>70</v>
      </c>
      <c r="B353" s="52" t="s">
        <v>552</v>
      </c>
      <c r="C353" s="52"/>
      <c r="D353" s="129">
        <v>46195</v>
      </c>
      <c r="E353" s="129">
        <v>46199</v>
      </c>
      <c r="F353" s="90">
        <f t="shared" si="10"/>
        <v>46111</v>
      </c>
      <c r="G353" s="47"/>
      <c r="H353" s="34"/>
      <c r="I353" s="107"/>
      <c r="J353" s="33"/>
      <c r="K353" s="88"/>
    </row>
    <row r="354" spans="1:11" s="21" customFormat="1" ht="12.75" customHeight="1" x14ac:dyDescent="0.25">
      <c r="A354" s="73" t="s">
        <v>70</v>
      </c>
      <c r="B354" s="52" t="s">
        <v>553</v>
      </c>
      <c r="C354" s="52"/>
      <c r="D354" s="129">
        <v>46251</v>
      </c>
      <c r="E354" s="129">
        <v>46255</v>
      </c>
      <c r="F354" s="90">
        <f t="shared" si="10"/>
        <v>46167</v>
      </c>
      <c r="G354" s="47"/>
      <c r="H354" s="34"/>
      <c r="I354" s="107"/>
      <c r="J354" s="33"/>
      <c r="K354" s="88"/>
    </row>
    <row r="355" spans="1:11" s="21" customFormat="1" ht="12.75" customHeight="1" x14ac:dyDescent="0.25">
      <c r="A355" s="73" t="s">
        <v>70</v>
      </c>
      <c r="B355" s="52" t="s">
        <v>554</v>
      </c>
      <c r="C355" s="52"/>
      <c r="D355" s="129">
        <v>46279</v>
      </c>
      <c r="E355" s="129">
        <v>46283</v>
      </c>
      <c r="F355" s="90">
        <f t="shared" si="10"/>
        <v>46195</v>
      </c>
      <c r="G355" s="47"/>
      <c r="H355" s="34"/>
      <c r="I355" s="107"/>
      <c r="J355" s="33"/>
      <c r="K355" s="88"/>
    </row>
    <row r="356" spans="1:11" s="21" customFormat="1" ht="12.75" customHeight="1" x14ac:dyDescent="0.25">
      <c r="A356" s="73" t="s">
        <v>70</v>
      </c>
      <c r="B356" s="52" t="s">
        <v>555</v>
      </c>
      <c r="C356" s="52"/>
      <c r="D356" s="129">
        <v>46300</v>
      </c>
      <c r="E356" s="129">
        <v>46304</v>
      </c>
      <c r="F356" s="90">
        <f t="shared" si="10"/>
        <v>46216</v>
      </c>
      <c r="G356" s="47"/>
      <c r="H356" s="34"/>
      <c r="I356" s="107"/>
      <c r="J356" s="33"/>
      <c r="K356" s="88"/>
    </row>
    <row r="357" spans="1:11" s="21" customFormat="1" ht="13.2" customHeight="1" x14ac:dyDescent="0.25">
      <c r="A357" s="73" t="s">
        <v>70</v>
      </c>
      <c r="B357" s="52" t="s">
        <v>556</v>
      </c>
      <c r="C357" s="52"/>
      <c r="D357" s="129">
        <v>46335</v>
      </c>
      <c r="E357" s="129">
        <v>46339</v>
      </c>
      <c r="F357" s="90">
        <f t="shared" si="10"/>
        <v>46251</v>
      </c>
      <c r="G357" s="47"/>
      <c r="H357" s="34"/>
      <c r="I357" s="107"/>
      <c r="J357" s="33"/>
      <c r="K357" s="88"/>
    </row>
    <row r="358" spans="1:11" s="21" customFormat="1" ht="13.2" customHeight="1" x14ac:dyDescent="0.25">
      <c r="A358" s="73" t="s">
        <v>70</v>
      </c>
      <c r="B358" s="52" t="s">
        <v>557</v>
      </c>
      <c r="C358" s="52"/>
      <c r="D358" s="129">
        <v>46356</v>
      </c>
      <c r="E358" s="129">
        <v>46360</v>
      </c>
      <c r="F358" s="90">
        <f t="shared" si="10"/>
        <v>46272</v>
      </c>
      <c r="G358" s="47"/>
      <c r="H358" s="34"/>
      <c r="I358" s="107"/>
      <c r="J358" s="33"/>
      <c r="K358" s="88"/>
    </row>
    <row r="359" spans="1:11" s="21" customFormat="1" ht="13.2" customHeight="1" x14ac:dyDescent="0.25">
      <c r="A359" s="73" t="s">
        <v>70</v>
      </c>
      <c r="B359" s="52" t="s">
        <v>558</v>
      </c>
      <c r="C359" s="52"/>
      <c r="D359" s="129">
        <v>46363</v>
      </c>
      <c r="E359" s="129">
        <v>46367</v>
      </c>
      <c r="F359" s="90">
        <f t="shared" si="10"/>
        <v>46279</v>
      </c>
      <c r="G359" s="47"/>
      <c r="H359" s="34"/>
      <c r="I359" s="107"/>
      <c r="J359" s="33"/>
      <c r="K359" s="88"/>
    </row>
    <row r="360" spans="1:11" s="21" customFormat="1" ht="22.95" customHeight="1" x14ac:dyDescent="0.25">
      <c r="A360" s="72" t="s">
        <v>0</v>
      </c>
      <c r="B360" s="2" t="s">
        <v>8</v>
      </c>
      <c r="C360" s="15"/>
      <c r="D360" s="42"/>
      <c r="E360" s="16"/>
      <c r="F360" s="10"/>
      <c r="G360" s="10"/>
      <c r="H360" s="22"/>
      <c r="I360" s="116"/>
      <c r="J360" s="11"/>
      <c r="K360" s="88"/>
    </row>
    <row r="361" spans="1:11" s="21" customFormat="1" ht="15" customHeight="1" x14ac:dyDescent="0.25">
      <c r="A361" s="71" t="s">
        <v>66</v>
      </c>
      <c r="B361" s="4" t="s">
        <v>72</v>
      </c>
      <c r="C361" s="5" t="s">
        <v>155</v>
      </c>
      <c r="D361" s="42"/>
      <c r="E361" s="3"/>
      <c r="F361" s="3"/>
      <c r="G361" s="3"/>
      <c r="H361" s="43"/>
      <c r="I361" s="116"/>
      <c r="J361" s="8"/>
      <c r="K361" s="88"/>
    </row>
    <row r="362" spans="1:11" s="21" customFormat="1" ht="15" customHeight="1" x14ac:dyDescent="0.25">
      <c r="A362" s="71" t="s">
        <v>67</v>
      </c>
      <c r="B362" s="44" t="s">
        <v>114</v>
      </c>
      <c r="C362" s="44"/>
      <c r="D362" s="45" t="s">
        <v>68</v>
      </c>
      <c r="E362" s="45" t="s">
        <v>69</v>
      </c>
      <c r="F362" s="45" t="s">
        <v>71</v>
      </c>
      <c r="G362" s="45"/>
      <c r="H362" s="53" t="s">
        <v>234</v>
      </c>
      <c r="I362" s="118"/>
      <c r="J362" s="58"/>
      <c r="K362" s="88"/>
    </row>
    <row r="363" spans="1:11" s="21" customFormat="1" ht="12.75" customHeight="1" x14ac:dyDescent="0.25">
      <c r="A363" s="73" t="s">
        <v>70</v>
      </c>
      <c r="B363" s="52" t="s">
        <v>559</v>
      </c>
      <c r="C363" s="52"/>
      <c r="D363" s="129">
        <v>46111</v>
      </c>
      <c r="E363" s="129">
        <v>46113</v>
      </c>
      <c r="F363" s="90">
        <f t="shared" ref="F363:F370" si="11">D363-84</f>
        <v>46027</v>
      </c>
      <c r="G363" s="47"/>
      <c r="H363" s="34"/>
      <c r="I363" s="107"/>
      <c r="J363" s="33"/>
      <c r="K363" s="88"/>
    </row>
    <row r="364" spans="1:11" s="21" customFormat="1" ht="12.75" customHeight="1" x14ac:dyDescent="0.25">
      <c r="A364" s="73" t="s">
        <v>70</v>
      </c>
      <c r="B364" s="52" t="s">
        <v>560</v>
      </c>
      <c r="C364" s="52"/>
      <c r="D364" s="129">
        <v>46139</v>
      </c>
      <c r="E364" s="129">
        <v>46141</v>
      </c>
      <c r="F364" s="90">
        <f t="shared" si="11"/>
        <v>46055</v>
      </c>
      <c r="G364" s="47"/>
      <c r="H364" s="34"/>
      <c r="I364" s="107"/>
      <c r="J364" s="33"/>
      <c r="K364" s="88"/>
    </row>
    <row r="365" spans="1:11" s="21" customFormat="1" ht="12.75" customHeight="1" x14ac:dyDescent="0.25">
      <c r="A365" s="73" t="s">
        <v>70</v>
      </c>
      <c r="B365" s="52" t="s">
        <v>561</v>
      </c>
      <c r="C365" s="52"/>
      <c r="D365" s="129">
        <v>46153</v>
      </c>
      <c r="E365" s="129">
        <v>46155</v>
      </c>
      <c r="F365" s="90">
        <f t="shared" si="11"/>
        <v>46069</v>
      </c>
      <c r="G365" s="47"/>
      <c r="H365" s="34"/>
      <c r="I365" s="107"/>
      <c r="J365" s="33"/>
      <c r="K365" s="88"/>
    </row>
    <row r="366" spans="1:11" s="21" customFormat="1" ht="12.75" customHeight="1" x14ac:dyDescent="0.25">
      <c r="A366" s="73" t="s">
        <v>70</v>
      </c>
      <c r="B366" s="52" t="s">
        <v>562</v>
      </c>
      <c r="C366" s="52"/>
      <c r="D366" s="129">
        <v>46168</v>
      </c>
      <c r="E366" s="129">
        <v>46170</v>
      </c>
      <c r="F366" s="90">
        <f t="shared" si="11"/>
        <v>46084</v>
      </c>
      <c r="G366" s="47"/>
      <c r="I366" s="107"/>
      <c r="J366" s="33"/>
      <c r="K366" s="88"/>
    </row>
    <row r="367" spans="1:11" s="21" customFormat="1" ht="12.75" customHeight="1" x14ac:dyDescent="0.25">
      <c r="A367" s="73" t="s">
        <v>70</v>
      </c>
      <c r="B367" s="52" t="s">
        <v>563</v>
      </c>
      <c r="C367" s="52"/>
      <c r="D367" s="129">
        <v>46174</v>
      </c>
      <c r="E367" s="129">
        <v>46176</v>
      </c>
      <c r="F367" s="90">
        <f t="shared" si="11"/>
        <v>46090</v>
      </c>
      <c r="G367" s="47"/>
      <c r="I367" s="107"/>
      <c r="J367" s="33"/>
      <c r="K367" s="88"/>
    </row>
    <row r="368" spans="1:11" s="21" customFormat="1" ht="12.75" customHeight="1" x14ac:dyDescent="0.25">
      <c r="A368" s="73" t="s">
        <v>70</v>
      </c>
      <c r="B368" s="52" t="s">
        <v>564</v>
      </c>
      <c r="C368" s="52"/>
      <c r="D368" s="129">
        <v>46204</v>
      </c>
      <c r="E368" s="129">
        <v>46206</v>
      </c>
      <c r="F368" s="90">
        <f t="shared" si="11"/>
        <v>46120</v>
      </c>
      <c r="G368" s="47"/>
      <c r="H368" s="34"/>
      <c r="I368" s="107"/>
      <c r="J368" s="33"/>
      <c r="K368" s="88"/>
    </row>
    <row r="369" spans="1:11" s="21" customFormat="1" ht="12.75" customHeight="1" x14ac:dyDescent="0.25">
      <c r="A369" s="73" t="s">
        <v>70</v>
      </c>
      <c r="B369" s="52" t="s">
        <v>565</v>
      </c>
      <c r="C369" s="52"/>
      <c r="D369" s="129">
        <v>46218</v>
      </c>
      <c r="E369" s="129">
        <v>46220</v>
      </c>
      <c r="F369" s="90">
        <f t="shared" si="11"/>
        <v>46134</v>
      </c>
      <c r="G369" s="47"/>
      <c r="H369" s="34"/>
      <c r="I369" s="107"/>
      <c r="J369" s="33"/>
      <c r="K369" s="88"/>
    </row>
    <row r="370" spans="1:11" s="21" customFormat="1" ht="13.2" customHeight="1" x14ac:dyDescent="0.25">
      <c r="A370" s="73" t="s">
        <v>70</v>
      </c>
      <c r="B370" s="52" t="s">
        <v>566</v>
      </c>
      <c r="C370" s="52"/>
      <c r="D370" s="129">
        <v>46358</v>
      </c>
      <c r="E370" s="129">
        <v>46360</v>
      </c>
      <c r="F370" s="90">
        <f t="shared" si="11"/>
        <v>46274</v>
      </c>
      <c r="G370" s="47"/>
      <c r="H370" s="34" t="s">
        <v>214</v>
      </c>
      <c r="I370" s="107"/>
      <c r="J370" s="33"/>
      <c r="K370" s="88"/>
    </row>
    <row r="371" spans="1:11" s="32" customFormat="1" ht="22.95" customHeight="1" x14ac:dyDescent="0.25">
      <c r="A371" s="174" t="s">
        <v>0</v>
      </c>
      <c r="B371" s="146" t="s">
        <v>371</v>
      </c>
      <c r="C371" s="175"/>
      <c r="D371" s="176"/>
      <c r="E371" s="177"/>
      <c r="F371" s="178"/>
      <c r="G371" s="178"/>
      <c r="H371" s="179"/>
      <c r="I371" s="180"/>
      <c r="J371" s="181"/>
      <c r="K371" s="182"/>
    </row>
    <row r="372" spans="1:11" s="192" customFormat="1" ht="15" customHeight="1" x14ac:dyDescent="0.25">
      <c r="A372" s="183" t="s">
        <v>66</v>
      </c>
      <c r="B372" s="188" t="s">
        <v>72</v>
      </c>
      <c r="C372" s="141" t="s">
        <v>1114</v>
      </c>
      <c r="D372" s="189"/>
      <c r="E372" s="190"/>
      <c r="F372" s="190"/>
      <c r="G372" s="190"/>
      <c r="H372" s="191"/>
      <c r="I372" s="180"/>
      <c r="J372" s="185"/>
      <c r="K372" s="182"/>
    </row>
    <row r="373" spans="1:11" s="32" customFormat="1" ht="15" customHeight="1" x14ac:dyDescent="0.25">
      <c r="A373" s="193" t="s">
        <v>66</v>
      </c>
      <c r="B373" s="188" t="s">
        <v>83</v>
      </c>
      <c r="C373" s="141" t="s">
        <v>373</v>
      </c>
      <c r="D373" s="176"/>
      <c r="E373" s="184"/>
      <c r="F373" s="184"/>
      <c r="G373" s="184"/>
      <c r="H373" s="194"/>
      <c r="I373" s="180"/>
      <c r="J373" s="185"/>
      <c r="K373" s="182"/>
    </row>
    <row r="374" spans="1:11" s="32" customFormat="1" x14ac:dyDescent="0.25">
      <c r="A374" s="193" t="s">
        <v>66</v>
      </c>
      <c r="B374" s="188"/>
      <c r="C374" s="141" t="s">
        <v>374</v>
      </c>
      <c r="D374" s="176"/>
      <c r="E374" s="184"/>
      <c r="F374" s="184"/>
      <c r="G374" s="184"/>
      <c r="H374" s="194"/>
      <c r="I374" s="180"/>
      <c r="J374" s="185"/>
      <c r="K374" s="182"/>
    </row>
    <row r="375" spans="1:11" s="32" customFormat="1" ht="15" customHeight="1" x14ac:dyDescent="0.25">
      <c r="A375" s="193" t="s">
        <v>67</v>
      </c>
      <c r="B375" s="195" t="s">
        <v>114</v>
      </c>
      <c r="C375" s="195"/>
      <c r="D375" s="196" t="s">
        <v>68</v>
      </c>
      <c r="E375" s="196" t="s">
        <v>69</v>
      </c>
      <c r="F375" s="196" t="s">
        <v>71</v>
      </c>
      <c r="G375" s="197"/>
      <c r="H375" s="179"/>
      <c r="I375" s="180"/>
      <c r="J375" s="181"/>
      <c r="K375" s="182"/>
    </row>
    <row r="376" spans="1:11" s="32" customFormat="1" ht="12.75" customHeight="1" x14ac:dyDescent="0.25">
      <c r="A376" s="198" t="s">
        <v>70</v>
      </c>
      <c r="B376" s="52" t="s">
        <v>567</v>
      </c>
      <c r="C376" s="52"/>
      <c r="D376" s="133">
        <v>46037</v>
      </c>
      <c r="E376" s="133">
        <v>46037</v>
      </c>
      <c r="F376" s="90">
        <f>D376-84</f>
        <v>45953</v>
      </c>
      <c r="G376" s="54"/>
      <c r="H376" s="191"/>
      <c r="I376" s="180"/>
      <c r="J376" s="185"/>
      <c r="K376" s="182"/>
    </row>
    <row r="377" spans="1:11" s="32" customFormat="1" ht="12.75" customHeight="1" x14ac:dyDescent="0.25">
      <c r="A377" s="198" t="s">
        <v>70</v>
      </c>
      <c r="B377" s="52" t="s">
        <v>568</v>
      </c>
      <c r="C377" s="52"/>
      <c r="D377" s="133">
        <v>46062</v>
      </c>
      <c r="E377" s="133">
        <v>46062</v>
      </c>
      <c r="F377" s="90">
        <f>D377-84</f>
        <v>45978</v>
      </c>
      <c r="G377" s="54"/>
      <c r="H377" s="191"/>
      <c r="I377" s="180"/>
      <c r="J377" s="185"/>
      <c r="K377" s="182"/>
    </row>
    <row r="378" spans="1:11" s="32" customFormat="1" ht="12.75" customHeight="1" x14ac:dyDescent="0.25">
      <c r="A378" s="198" t="s">
        <v>70</v>
      </c>
      <c r="B378" s="52" t="s">
        <v>569</v>
      </c>
      <c r="C378" s="52"/>
      <c r="D378" s="133">
        <v>46132</v>
      </c>
      <c r="E378" s="133">
        <v>46132</v>
      </c>
      <c r="F378" s="90">
        <f>D378-84</f>
        <v>46048</v>
      </c>
      <c r="G378" s="54"/>
      <c r="H378" s="191"/>
      <c r="I378" s="180"/>
      <c r="J378" s="185"/>
      <c r="K378" s="182"/>
    </row>
    <row r="379" spans="1:11" s="32" customFormat="1" ht="12.75" customHeight="1" x14ac:dyDescent="0.25">
      <c r="A379" s="198" t="s">
        <v>70</v>
      </c>
      <c r="B379" s="52" t="s">
        <v>570</v>
      </c>
      <c r="C379" s="52"/>
      <c r="D379" s="133">
        <v>46146</v>
      </c>
      <c r="E379" s="133">
        <v>46146</v>
      </c>
      <c r="F379" s="90">
        <f>D379-84</f>
        <v>46062</v>
      </c>
      <c r="G379" s="54"/>
      <c r="H379" s="191"/>
      <c r="I379" s="180"/>
      <c r="J379" s="185"/>
      <c r="K379" s="182"/>
    </row>
    <row r="380" spans="1:11" s="32" customFormat="1" ht="12.75" customHeight="1" x14ac:dyDescent="0.25">
      <c r="A380" s="198" t="s">
        <v>70</v>
      </c>
      <c r="B380" s="52" t="s">
        <v>571</v>
      </c>
      <c r="C380" s="52"/>
      <c r="D380" s="133">
        <v>46191</v>
      </c>
      <c r="E380" s="133">
        <v>46191</v>
      </c>
      <c r="F380" s="90">
        <f>D380-84</f>
        <v>46107</v>
      </c>
      <c r="G380" s="54"/>
      <c r="H380" s="191"/>
      <c r="I380" s="180"/>
      <c r="J380" s="185"/>
      <c r="K380" s="182"/>
    </row>
    <row r="381" spans="1:11" s="32" customFormat="1" ht="12.75" customHeight="1" x14ac:dyDescent="0.25">
      <c r="A381" s="198" t="s">
        <v>70</v>
      </c>
      <c r="B381" s="52" t="s">
        <v>572</v>
      </c>
      <c r="C381" s="52"/>
      <c r="D381" s="133">
        <v>46196</v>
      </c>
      <c r="E381" s="133">
        <v>46196</v>
      </c>
      <c r="F381" s="90">
        <f t="shared" ref="F381:F387" si="12">D381-84</f>
        <v>46112</v>
      </c>
      <c r="G381" s="54"/>
      <c r="H381" s="191"/>
      <c r="I381" s="180"/>
      <c r="J381" s="185"/>
      <c r="K381" s="182"/>
    </row>
    <row r="382" spans="1:11" s="32" customFormat="1" ht="12.75" customHeight="1" x14ac:dyDescent="0.25">
      <c r="A382" s="198" t="s">
        <v>70</v>
      </c>
      <c r="B382" s="52" t="s">
        <v>573</v>
      </c>
      <c r="C382" s="52"/>
      <c r="D382" s="133">
        <v>46217</v>
      </c>
      <c r="E382" s="133">
        <v>46217</v>
      </c>
      <c r="F382" s="90">
        <f t="shared" si="12"/>
        <v>46133</v>
      </c>
      <c r="G382" s="54"/>
      <c r="H382" s="191"/>
      <c r="I382" s="180"/>
      <c r="J382" s="185"/>
      <c r="K382" s="182"/>
    </row>
    <row r="383" spans="1:11" s="32" customFormat="1" ht="12.75" customHeight="1" x14ac:dyDescent="0.25">
      <c r="A383" s="198" t="s">
        <v>70</v>
      </c>
      <c r="B383" s="52" t="s">
        <v>574</v>
      </c>
      <c r="C383" s="52"/>
      <c r="D383" s="133">
        <v>46251</v>
      </c>
      <c r="E383" s="133">
        <v>46251</v>
      </c>
      <c r="F383" s="90">
        <f t="shared" si="12"/>
        <v>46167</v>
      </c>
      <c r="G383" s="54"/>
      <c r="H383" s="191"/>
      <c r="I383" s="180"/>
      <c r="J383" s="185"/>
      <c r="K383" s="182"/>
    </row>
    <row r="384" spans="1:11" s="32" customFormat="1" ht="12.75" customHeight="1" x14ac:dyDescent="0.25">
      <c r="A384" s="198" t="s">
        <v>70</v>
      </c>
      <c r="B384" s="52" t="s">
        <v>575</v>
      </c>
      <c r="C384" s="52"/>
      <c r="D384" s="133">
        <v>46281</v>
      </c>
      <c r="E384" s="133">
        <v>46281</v>
      </c>
      <c r="F384" s="90">
        <f t="shared" si="12"/>
        <v>46197</v>
      </c>
      <c r="G384" s="54"/>
      <c r="H384" s="191"/>
      <c r="I384" s="180"/>
      <c r="J384" s="185"/>
      <c r="K384" s="182"/>
    </row>
    <row r="385" spans="1:11" s="32" customFormat="1" ht="12.75" customHeight="1" x14ac:dyDescent="0.25">
      <c r="A385" s="198" t="s">
        <v>70</v>
      </c>
      <c r="B385" s="52" t="s">
        <v>576</v>
      </c>
      <c r="C385" s="52"/>
      <c r="D385" s="133">
        <v>46311</v>
      </c>
      <c r="E385" s="133">
        <v>46311</v>
      </c>
      <c r="F385" s="90">
        <f t="shared" si="12"/>
        <v>46227</v>
      </c>
      <c r="G385" s="54"/>
      <c r="H385" s="191"/>
      <c r="I385" s="180"/>
      <c r="J385" s="185"/>
      <c r="K385" s="182"/>
    </row>
    <row r="386" spans="1:11" s="32" customFormat="1" ht="12.75" customHeight="1" x14ac:dyDescent="0.25">
      <c r="A386" s="198" t="s">
        <v>70</v>
      </c>
      <c r="B386" s="52" t="s">
        <v>577</v>
      </c>
      <c r="C386" s="52"/>
      <c r="D386" s="133">
        <v>46346</v>
      </c>
      <c r="E386" s="133">
        <v>46346</v>
      </c>
      <c r="F386" s="90">
        <f t="shared" si="12"/>
        <v>46262</v>
      </c>
      <c r="G386" s="54"/>
      <c r="H386" s="191"/>
      <c r="I386" s="180"/>
      <c r="J386" s="185"/>
      <c r="K386" s="182"/>
    </row>
    <row r="387" spans="1:11" s="32" customFormat="1" ht="12.75" customHeight="1" x14ac:dyDescent="0.25">
      <c r="A387" s="198" t="s">
        <v>70</v>
      </c>
      <c r="B387" s="52" t="s">
        <v>578</v>
      </c>
      <c r="C387" s="52"/>
      <c r="D387" s="133">
        <v>46371</v>
      </c>
      <c r="E387" s="133">
        <v>46371</v>
      </c>
      <c r="F387" s="90">
        <f t="shared" si="12"/>
        <v>46287</v>
      </c>
      <c r="G387" s="54"/>
      <c r="H387" s="191"/>
      <c r="I387" s="180"/>
      <c r="J387" s="185"/>
      <c r="K387" s="182"/>
    </row>
    <row r="388" spans="1:11" s="32" customFormat="1" ht="21.75" customHeight="1" x14ac:dyDescent="0.25">
      <c r="A388" s="174" t="s">
        <v>0</v>
      </c>
      <c r="B388" s="146" t="s">
        <v>372</v>
      </c>
      <c r="C388" s="175"/>
      <c r="D388" s="176"/>
      <c r="E388" s="177"/>
      <c r="F388" s="178"/>
      <c r="G388" s="178"/>
      <c r="H388" s="179"/>
      <c r="I388" s="180"/>
      <c r="J388" s="181"/>
      <c r="K388" s="182"/>
    </row>
    <row r="389" spans="1:11" s="192" customFormat="1" ht="15" customHeight="1" x14ac:dyDescent="0.25">
      <c r="A389" s="183" t="s">
        <v>66</v>
      </c>
      <c r="B389" s="188" t="s">
        <v>72</v>
      </c>
      <c r="C389" s="145" t="s">
        <v>399</v>
      </c>
      <c r="D389" s="189"/>
      <c r="E389" s="190"/>
      <c r="F389" s="190"/>
      <c r="G389" s="190"/>
      <c r="H389" s="191"/>
      <c r="I389" s="180"/>
      <c r="J389" s="185"/>
      <c r="K389" s="182"/>
    </row>
    <row r="390" spans="1:11" s="32" customFormat="1" ht="15" customHeight="1" x14ac:dyDescent="0.25">
      <c r="A390" s="193" t="s">
        <v>66</v>
      </c>
      <c r="B390" s="188" t="s">
        <v>83</v>
      </c>
      <c r="C390" s="141" t="s">
        <v>375</v>
      </c>
      <c r="D390" s="176"/>
      <c r="E390" s="184"/>
      <c r="F390" s="184"/>
      <c r="G390" s="184"/>
      <c r="H390" s="194"/>
      <c r="I390" s="180"/>
      <c r="J390" s="185"/>
      <c r="K390" s="182"/>
    </row>
    <row r="391" spans="1:11" s="32" customFormat="1" x14ac:dyDescent="0.25">
      <c r="A391" s="193" t="s">
        <v>66</v>
      </c>
      <c r="B391" s="188"/>
      <c r="C391" s="141" t="s">
        <v>374</v>
      </c>
      <c r="D391" s="176"/>
      <c r="E391" s="184"/>
      <c r="F391" s="184"/>
      <c r="G391" s="184"/>
      <c r="H391" s="194"/>
      <c r="I391" s="180"/>
      <c r="J391" s="185"/>
      <c r="K391" s="182"/>
    </row>
    <row r="392" spans="1:11" s="32" customFormat="1" ht="15" customHeight="1" x14ac:dyDescent="0.25">
      <c r="A392" s="193" t="s">
        <v>67</v>
      </c>
      <c r="B392" s="195" t="s">
        <v>114</v>
      </c>
      <c r="C392" s="195"/>
      <c r="D392" s="196" t="s">
        <v>68</v>
      </c>
      <c r="E392" s="196" t="s">
        <v>69</v>
      </c>
      <c r="F392" s="196" t="s">
        <v>71</v>
      </c>
      <c r="G392" s="197"/>
      <c r="H392" s="179"/>
      <c r="I392" s="180"/>
      <c r="J392" s="181"/>
      <c r="K392" s="182"/>
    </row>
    <row r="393" spans="1:11" s="32" customFormat="1" ht="12.75" customHeight="1" x14ac:dyDescent="0.25">
      <c r="A393" s="198" t="s">
        <v>70</v>
      </c>
      <c r="B393" s="78" t="s">
        <v>579</v>
      </c>
      <c r="C393" s="78"/>
      <c r="D393" s="133">
        <v>46042</v>
      </c>
      <c r="E393" s="133">
        <v>46042</v>
      </c>
      <c r="F393" s="90">
        <f t="shared" ref="F393:F403" si="13">D393-84</f>
        <v>45958</v>
      </c>
      <c r="G393" s="54"/>
      <c r="H393" s="191"/>
      <c r="I393" s="180"/>
      <c r="J393" s="185"/>
      <c r="K393" s="182"/>
    </row>
    <row r="394" spans="1:11" s="32" customFormat="1" ht="12.75" customHeight="1" x14ac:dyDescent="0.25">
      <c r="A394" s="198" t="s">
        <v>70</v>
      </c>
      <c r="B394" s="78" t="s">
        <v>580</v>
      </c>
      <c r="C394" s="78"/>
      <c r="D394" s="133">
        <v>46078</v>
      </c>
      <c r="E394" s="133">
        <v>46078</v>
      </c>
      <c r="F394" s="90">
        <f t="shared" si="13"/>
        <v>45994</v>
      </c>
      <c r="G394" s="54"/>
      <c r="H394" s="191"/>
      <c r="I394" s="180"/>
      <c r="J394" s="185"/>
      <c r="K394" s="182"/>
    </row>
    <row r="395" spans="1:11" s="32" customFormat="1" ht="12.75" customHeight="1" x14ac:dyDescent="0.25">
      <c r="A395" s="198" t="s">
        <v>70</v>
      </c>
      <c r="B395" s="78" t="s">
        <v>581</v>
      </c>
      <c r="C395" s="78"/>
      <c r="D395" s="133">
        <v>46087</v>
      </c>
      <c r="E395" s="133">
        <v>46087</v>
      </c>
      <c r="F395" s="90">
        <f t="shared" si="13"/>
        <v>46003</v>
      </c>
      <c r="G395" s="54"/>
      <c r="H395" s="191"/>
      <c r="I395" s="180"/>
      <c r="J395" s="185"/>
      <c r="K395" s="182"/>
    </row>
    <row r="396" spans="1:11" s="32" customFormat="1" ht="12.75" customHeight="1" x14ac:dyDescent="0.25">
      <c r="A396" s="198" t="s">
        <v>70</v>
      </c>
      <c r="B396" s="78" t="s">
        <v>582</v>
      </c>
      <c r="C396" s="78"/>
      <c r="D396" s="133">
        <v>46122</v>
      </c>
      <c r="E396" s="133">
        <v>46122</v>
      </c>
      <c r="F396" s="90">
        <f t="shared" si="13"/>
        <v>46038</v>
      </c>
      <c r="G396" s="54"/>
      <c r="H396" s="191"/>
      <c r="I396" s="180"/>
      <c r="J396" s="185"/>
      <c r="K396" s="182"/>
    </row>
    <row r="397" spans="1:11" s="32" customFormat="1" ht="12.75" customHeight="1" x14ac:dyDescent="0.25">
      <c r="A397" s="198" t="s">
        <v>70</v>
      </c>
      <c r="B397" s="78" t="s">
        <v>583</v>
      </c>
      <c r="C397" s="78"/>
      <c r="D397" s="133">
        <v>46161</v>
      </c>
      <c r="E397" s="133">
        <v>46161</v>
      </c>
      <c r="F397" s="90">
        <f t="shared" si="13"/>
        <v>46077</v>
      </c>
      <c r="G397" s="54"/>
      <c r="H397" s="191"/>
      <c r="I397" s="180"/>
      <c r="J397" s="185"/>
      <c r="K397" s="182"/>
    </row>
    <row r="398" spans="1:11" s="32" customFormat="1" ht="12.75" customHeight="1" x14ac:dyDescent="0.25">
      <c r="A398" s="198" t="s">
        <v>70</v>
      </c>
      <c r="B398" s="78" t="s">
        <v>584</v>
      </c>
      <c r="C398" s="78"/>
      <c r="D398" s="133">
        <v>46090</v>
      </c>
      <c r="E398" s="133">
        <v>46090</v>
      </c>
      <c r="F398" s="90">
        <f t="shared" si="13"/>
        <v>46006</v>
      </c>
      <c r="G398" s="54"/>
      <c r="H398" s="191"/>
      <c r="I398" s="180"/>
      <c r="J398" s="185"/>
      <c r="K398" s="182"/>
    </row>
    <row r="399" spans="1:11" s="32" customFormat="1" ht="12.75" customHeight="1" x14ac:dyDescent="0.25">
      <c r="A399" s="198" t="s">
        <v>70</v>
      </c>
      <c r="B399" s="78" t="s">
        <v>585</v>
      </c>
      <c r="C399" s="78"/>
      <c r="D399" s="133">
        <v>46212</v>
      </c>
      <c r="E399" s="133">
        <v>46212</v>
      </c>
      <c r="F399" s="90">
        <f t="shared" si="13"/>
        <v>46128</v>
      </c>
      <c r="G399" s="54"/>
      <c r="H399" s="191"/>
      <c r="I399" s="180"/>
      <c r="J399" s="185"/>
      <c r="K399" s="182"/>
    </row>
    <row r="400" spans="1:11" s="32" customFormat="1" ht="12.75" customHeight="1" x14ac:dyDescent="0.25">
      <c r="A400" s="198" t="s">
        <v>70</v>
      </c>
      <c r="B400" s="78" t="s">
        <v>586</v>
      </c>
      <c r="C400" s="78"/>
      <c r="D400" s="133">
        <v>46261</v>
      </c>
      <c r="E400" s="133">
        <v>46261</v>
      </c>
      <c r="F400" s="90">
        <f t="shared" si="13"/>
        <v>46177</v>
      </c>
      <c r="G400" s="54"/>
      <c r="H400" s="191"/>
      <c r="I400" s="180"/>
      <c r="J400" s="185"/>
      <c r="K400" s="182"/>
    </row>
    <row r="401" spans="1:11" s="32" customFormat="1" ht="12.75" customHeight="1" x14ac:dyDescent="0.25">
      <c r="A401" s="198" t="s">
        <v>70</v>
      </c>
      <c r="B401" s="78" t="s">
        <v>587</v>
      </c>
      <c r="C401" s="78"/>
      <c r="D401" s="133">
        <v>46266</v>
      </c>
      <c r="E401" s="133">
        <v>46266</v>
      </c>
      <c r="F401" s="90">
        <f t="shared" si="13"/>
        <v>46182</v>
      </c>
      <c r="G401" s="54"/>
      <c r="H401" s="191"/>
      <c r="I401" s="180"/>
      <c r="J401" s="185"/>
      <c r="K401" s="182"/>
    </row>
    <row r="402" spans="1:11" s="32" customFormat="1" ht="12.75" customHeight="1" x14ac:dyDescent="0.25">
      <c r="A402" s="198" t="s">
        <v>70</v>
      </c>
      <c r="B402" s="78" t="s">
        <v>588</v>
      </c>
      <c r="C402" s="78"/>
      <c r="D402" s="133">
        <v>46301</v>
      </c>
      <c r="E402" s="133">
        <v>46301</v>
      </c>
      <c r="F402" s="90">
        <f t="shared" si="13"/>
        <v>46217</v>
      </c>
      <c r="G402" s="54"/>
      <c r="H402" s="191"/>
      <c r="I402" s="180"/>
      <c r="J402" s="185"/>
      <c r="K402" s="182"/>
    </row>
    <row r="403" spans="1:11" s="32" customFormat="1" ht="12.75" customHeight="1" x14ac:dyDescent="0.25">
      <c r="A403" s="198" t="s">
        <v>70</v>
      </c>
      <c r="B403" s="78" t="s">
        <v>589</v>
      </c>
      <c r="C403" s="78"/>
      <c r="D403" s="133">
        <v>46331</v>
      </c>
      <c r="E403" s="133">
        <v>46331</v>
      </c>
      <c r="F403" s="90">
        <f t="shared" si="13"/>
        <v>46247</v>
      </c>
      <c r="G403" s="54"/>
      <c r="H403" s="191"/>
      <c r="I403" s="180"/>
      <c r="J403" s="185"/>
      <c r="K403" s="182"/>
    </row>
    <row r="404" spans="1:11" s="21" customFormat="1" ht="22.95" customHeight="1" x14ac:dyDescent="0.25">
      <c r="A404" s="72" t="s">
        <v>0</v>
      </c>
      <c r="B404" s="2" t="s">
        <v>595</v>
      </c>
      <c r="C404" s="15"/>
      <c r="D404" s="42"/>
      <c r="E404" s="16"/>
      <c r="F404" s="10"/>
      <c r="G404" s="10"/>
      <c r="H404" s="22"/>
      <c r="I404" s="116"/>
      <c r="J404" s="11"/>
      <c r="K404" s="88"/>
    </row>
    <row r="405" spans="1:11" s="7" customFormat="1" ht="15" customHeight="1" x14ac:dyDescent="0.25">
      <c r="A405" s="74" t="s">
        <v>66</v>
      </c>
      <c r="B405" s="4" t="s">
        <v>72</v>
      </c>
      <c r="C405" s="134" t="s">
        <v>684</v>
      </c>
      <c r="D405" s="122"/>
      <c r="E405" s="6"/>
      <c r="F405" s="6"/>
      <c r="G405" s="6"/>
      <c r="H405" s="24"/>
      <c r="I405" s="109"/>
      <c r="J405" s="8"/>
      <c r="K405" s="88"/>
    </row>
    <row r="406" spans="1:11" s="21" customFormat="1" ht="15" customHeight="1" x14ac:dyDescent="0.25">
      <c r="A406" s="71" t="s">
        <v>67</v>
      </c>
      <c r="B406" s="44" t="s">
        <v>114</v>
      </c>
      <c r="C406" s="44"/>
      <c r="D406" s="45" t="s">
        <v>68</v>
      </c>
      <c r="E406" s="45" t="s">
        <v>69</v>
      </c>
      <c r="F406" s="45" t="s">
        <v>71</v>
      </c>
      <c r="G406" s="46"/>
      <c r="H406" s="43"/>
      <c r="I406" s="109"/>
      <c r="J406" s="36"/>
      <c r="K406" s="88"/>
    </row>
    <row r="407" spans="1:11" s="21" customFormat="1" ht="12.75" customHeight="1" x14ac:dyDescent="0.25">
      <c r="A407" s="73" t="s">
        <v>70</v>
      </c>
      <c r="B407" s="52" t="s">
        <v>590</v>
      </c>
      <c r="C407" s="52"/>
      <c r="D407" s="129">
        <v>46063</v>
      </c>
      <c r="E407" s="129">
        <v>46064</v>
      </c>
      <c r="F407" s="90">
        <f t="shared" ref="F407:F411" si="14">D407-84</f>
        <v>45979</v>
      </c>
      <c r="G407" s="47"/>
      <c r="H407" s="34"/>
      <c r="I407" s="107"/>
      <c r="J407" s="33"/>
      <c r="K407" s="88"/>
    </row>
    <row r="408" spans="1:11" s="21" customFormat="1" ht="12.75" customHeight="1" x14ac:dyDescent="0.25">
      <c r="A408" s="73" t="s">
        <v>70</v>
      </c>
      <c r="B408" s="52" t="s">
        <v>591</v>
      </c>
      <c r="C408" s="52"/>
      <c r="D408" s="129">
        <v>46092</v>
      </c>
      <c r="E408" s="129">
        <v>46093</v>
      </c>
      <c r="F408" s="90">
        <f t="shared" si="14"/>
        <v>46008</v>
      </c>
      <c r="G408" s="47"/>
      <c r="H408" s="34"/>
      <c r="I408" s="107"/>
      <c r="J408" s="33"/>
      <c r="K408" s="88"/>
    </row>
    <row r="409" spans="1:11" s="21" customFormat="1" ht="12.75" customHeight="1" x14ac:dyDescent="0.25">
      <c r="A409" s="73" t="s">
        <v>70</v>
      </c>
      <c r="B409" s="52" t="s">
        <v>592</v>
      </c>
      <c r="C409" s="52"/>
      <c r="D409" s="129">
        <v>46183</v>
      </c>
      <c r="E409" s="129">
        <v>46184</v>
      </c>
      <c r="F409" s="90">
        <f t="shared" si="14"/>
        <v>46099</v>
      </c>
      <c r="G409" s="47"/>
      <c r="H409" s="34"/>
      <c r="I409" s="107"/>
      <c r="J409" s="33"/>
      <c r="K409" s="88"/>
    </row>
    <row r="410" spans="1:11" s="21" customFormat="1" ht="12.75" customHeight="1" x14ac:dyDescent="0.25">
      <c r="A410" s="73" t="s">
        <v>70</v>
      </c>
      <c r="B410" s="52" t="s">
        <v>593</v>
      </c>
      <c r="C410" s="52"/>
      <c r="D410" s="129">
        <v>46281</v>
      </c>
      <c r="E410" s="129">
        <v>46282</v>
      </c>
      <c r="F410" s="90">
        <f t="shared" si="14"/>
        <v>46197</v>
      </c>
      <c r="G410" s="47"/>
      <c r="I410" s="107"/>
      <c r="J410" s="33"/>
      <c r="K410" s="88"/>
    </row>
    <row r="411" spans="1:11" s="21" customFormat="1" ht="12.75" customHeight="1" x14ac:dyDescent="0.25">
      <c r="A411" s="73" t="s">
        <v>70</v>
      </c>
      <c r="B411" s="52" t="s">
        <v>594</v>
      </c>
      <c r="C411" s="52"/>
      <c r="D411" s="129">
        <v>46344</v>
      </c>
      <c r="E411" s="129">
        <v>46345</v>
      </c>
      <c r="F411" s="90">
        <f t="shared" si="14"/>
        <v>46260</v>
      </c>
      <c r="G411" s="47"/>
      <c r="I411" s="107"/>
      <c r="J411" s="33"/>
      <c r="K411" s="88"/>
    </row>
    <row r="412" spans="1:11" s="21" customFormat="1" ht="22.95" customHeight="1" x14ac:dyDescent="0.25">
      <c r="A412" s="72" t="s">
        <v>0</v>
      </c>
      <c r="B412" s="201" t="s">
        <v>596</v>
      </c>
      <c r="C412" s="202"/>
      <c r="D412" s="203"/>
      <c r="E412" s="204"/>
      <c r="F412" s="205"/>
      <c r="G412" s="205"/>
      <c r="H412" s="206" t="s">
        <v>1133</v>
      </c>
      <c r="I412" s="105"/>
      <c r="J412" s="100"/>
      <c r="K412" s="88"/>
    </row>
    <row r="413" spans="1:11" s="21" customFormat="1" ht="15" customHeight="1" x14ac:dyDescent="0.25">
      <c r="A413" s="72" t="s">
        <v>66</v>
      </c>
      <c r="B413" s="4" t="s">
        <v>72</v>
      </c>
      <c r="C413" s="128" t="s">
        <v>1093</v>
      </c>
      <c r="D413" s="42"/>
      <c r="E413" s="16"/>
      <c r="F413" s="10"/>
      <c r="G413" s="10"/>
      <c r="H413" s="22"/>
      <c r="I413" s="105"/>
      <c r="J413" s="100"/>
      <c r="K413" s="88"/>
    </row>
    <row r="414" spans="1:11" s="21" customFormat="1" ht="15" customHeight="1" x14ac:dyDescent="0.25">
      <c r="A414" s="71" t="s">
        <v>67</v>
      </c>
      <c r="B414" s="44" t="s">
        <v>114</v>
      </c>
      <c r="C414" s="44"/>
      <c r="D414" s="45" t="s">
        <v>68</v>
      </c>
      <c r="E414" s="45" t="s">
        <v>69</v>
      </c>
      <c r="F414" s="45" t="s">
        <v>71</v>
      </c>
      <c r="G414" s="45"/>
      <c r="H414" s="53" t="s">
        <v>234</v>
      </c>
      <c r="I414" s="118"/>
      <c r="J414" s="58"/>
      <c r="K414" s="88"/>
    </row>
    <row r="415" spans="1:11" s="21" customFormat="1" ht="12.75" customHeight="1" x14ac:dyDescent="0.25">
      <c r="A415" s="73" t="s">
        <v>70</v>
      </c>
      <c r="B415" s="81" t="s">
        <v>597</v>
      </c>
      <c r="C415" s="81"/>
      <c r="D415" s="82">
        <v>46211</v>
      </c>
      <c r="E415" s="82">
        <v>46211</v>
      </c>
      <c r="F415" s="90">
        <f>D415-84</f>
        <v>46127</v>
      </c>
      <c r="G415" s="47"/>
      <c r="H415" s="34"/>
      <c r="I415" s="107"/>
      <c r="J415" s="33"/>
      <c r="K415" s="88"/>
    </row>
    <row r="416" spans="1:11" s="21" customFormat="1" ht="12.75" customHeight="1" x14ac:dyDescent="0.25">
      <c r="A416" s="73" t="s">
        <v>70</v>
      </c>
      <c r="B416" s="81" t="s">
        <v>600</v>
      </c>
      <c r="C416" s="81"/>
      <c r="D416" s="82">
        <v>46246</v>
      </c>
      <c r="E416" s="82">
        <v>46246</v>
      </c>
      <c r="F416" s="90">
        <f>D416-84</f>
        <v>46162</v>
      </c>
      <c r="G416" s="47"/>
      <c r="H416" s="34" t="s">
        <v>214</v>
      </c>
      <c r="I416" s="107"/>
      <c r="J416" s="33"/>
      <c r="K416" s="88"/>
    </row>
    <row r="417" spans="1:11" s="21" customFormat="1" ht="12.75" customHeight="1" x14ac:dyDescent="0.25">
      <c r="A417" s="73" t="s">
        <v>70</v>
      </c>
      <c r="B417" s="81" t="s">
        <v>601</v>
      </c>
      <c r="C417" s="81"/>
      <c r="D417" s="82">
        <v>46267</v>
      </c>
      <c r="E417" s="82">
        <v>46267</v>
      </c>
      <c r="F417" s="90">
        <f>D417-84</f>
        <v>46183</v>
      </c>
      <c r="G417" s="47"/>
      <c r="H417" s="34" t="s">
        <v>214</v>
      </c>
      <c r="I417" s="107"/>
      <c r="J417" s="33"/>
      <c r="K417" s="88"/>
    </row>
    <row r="418" spans="1:11" s="21" customFormat="1" ht="12.75" customHeight="1" x14ac:dyDescent="0.25">
      <c r="A418" s="73" t="s">
        <v>70</v>
      </c>
      <c r="B418" s="81" t="s">
        <v>602</v>
      </c>
      <c r="C418" s="81"/>
      <c r="D418" s="82">
        <v>46309</v>
      </c>
      <c r="E418" s="82">
        <v>46309</v>
      </c>
      <c r="F418" s="90">
        <f>D418-84</f>
        <v>46225</v>
      </c>
      <c r="G418" s="47"/>
      <c r="H418" s="34"/>
      <c r="I418" s="107"/>
      <c r="J418" s="33"/>
      <c r="K418" s="88"/>
    </row>
    <row r="419" spans="1:11" s="21" customFormat="1" ht="12.75" customHeight="1" x14ac:dyDescent="0.25">
      <c r="A419" s="73" t="s">
        <v>70</v>
      </c>
      <c r="B419" s="81" t="s">
        <v>603</v>
      </c>
      <c r="C419" s="81"/>
      <c r="D419" s="82">
        <v>46331</v>
      </c>
      <c r="E419" s="82">
        <v>46331</v>
      </c>
      <c r="F419" s="90">
        <f>D419-84</f>
        <v>46247</v>
      </c>
      <c r="G419" s="47"/>
      <c r="H419" s="34"/>
      <c r="I419" s="107"/>
      <c r="J419" s="33"/>
      <c r="K419" s="88"/>
    </row>
    <row r="420" spans="1:11" s="21" customFormat="1" ht="22.5" customHeight="1" x14ac:dyDescent="0.25">
      <c r="A420" s="72" t="s">
        <v>0</v>
      </c>
      <c r="B420" s="2" t="s">
        <v>604</v>
      </c>
      <c r="C420" s="15"/>
      <c r="D420" s="42"/>
      <c r="E420" s="16"/>
      <c r="F420" s="10"/>
      <c r="G420" s="10"/>
      <c r="H420" s="22"/>
      <c r="I420" s="116"/>
      <c r="J420" s="11"/>
      <c r="K420" s="88"/>
    </row>
    <row r="421" spans="1:11" s="7" customFormat="1" ht="15" customHeight="1" x14ac:dyDescent="0.25">
      <c r="A421" s="74" t="s">
        <v>66</v>
      </c>
      <c r="B421" s="4" t="s">
        <v>72</v>
      </c>
      <c r="C421" s="134" t="s">
        <v>399</v>
      </c>
      <c r="D421" s="42"/>
      <c r="E421" s="6"/>
      <c r="F421" s="6"/>
      <c r="G421" s="6"/>
      <c r="H421" s="24"/>
      <c r="I421" s="109"/>
      <c r="J421" s="8"/>
      <c r="K421" s="88"/>
    </row>
    <row r="422" spans="1:11" s="21" customFormat="1" ht="15" customHeight="1" x14ac:dyDescent="0.25">
      <c r="A422" s="71" t="s">
        <v>67</v>
      </c>
      <c r="B422" s="44" t="s">
        <v>114</v>
      </c>
      <c r="C422" s="44"/>
      <c r="D422" s="45" t="s">
        <v>68</v>
      </c>
      <c r="E422" s="45" t="s">
        <v>69</v>
      </c>
      <c r="F422" s="45" t="s">
        <v>71</v>
      </c>
      <c r="G422" s="45"/>
      <c r="H422" s="130"/>
      <c r="I422" s="109"/>
      <c r="J422" s="131"/>
      <c r="K422" s="88"/>
    </row>
    <row r="423" spans="1:11" s="21" customFormat="1" ht="12.75" customHeight="1" x14ac:dyDescent="0.25">
      <c r="A423" s="73" t="s">
        <v>70</v>
      </c>
      <c r="B423" s="78" t="s">
        <v>605</v>
      </c>
      <c r="C423" s="78"/>
      <c r="D423" s="79">
        <v>46034</v>
      </c>
      <c r="E423" s="79">
        <v>46036</v>
      </c>
      <c r="F423" s="90">
        <f>D423-84</f>
        <v>45950</v>
      </c>
      <c r="G423" s="47"/>
      <c r="H423" s="34"/>
      <c r="I423" s="107"/>
      <c r="J423" s="33"/>
      <c r="K423" s="88"/>
    </row>
    <row r="424" spans="1:11" s="21" customFormat="1" ht="12.75" customHeight="1" x14ac:dyDescent="0.25">
      <c r="A424" s="73" t="s">
        <v>70</v>
      </c>
      <c r="B424" s="78" t="s">
        <v>606</v>
      </c>
      <c r="C424" s="78"/>
      <c r="D424" s="79">
        <v>46055</v>
      </c>
      <c r="E424" s="79">
        <v>46057</v>
      </c>
      <c r="F424" s="90">
        <f>D424-84</f>
        <v>45971</v>
      </c>
      <c r="G424" s="47"/>
      <c r="H424" s="34"/>
      <c r="I424" s="107"/>
      <c r="J424" s="33"/>
      <c r="K424" s="88"/>
    </row>
    <row r="425" spans="1:11" s="21" customFormat="1" ht="12.75" customHeight="1" x14ac:dyDescent="0.25">
      <c r="A425" s="73" t="s">
        <v>70</v>
      </c>
      <c r="B425" s="78" t="s">
        <v>607</v>
      </c>
      <c r="C425" s="78"/>
      <c r="D425" s="79">
        <v>46097</v>
      </c>
      <c r="E425" s="79">
        <v>46099</v>
      </c>
      <c r="F425" s="90">
        <f>D425-84</f>
        <v>46013</v>
      </c>
      <c r="G425" s="47"/>
      <c r="H425" s="34"/>
      <c r="I425" s="107"/>
      <c r="J425" s="33"/>
      <c r="K425" s="88"/>
    </row>
    <row r="426" spans="1:11" s="21" customFormat="1" ht="12.75" customHeight="1" x14ac:dyDescent="0.25">
      <c r="A426" s="73" t="s">
        <v>70</v>
      </c>
      <c r="B426" s="78" t="s">
        <v>608</v>
      </c>
      <c r="C426" s="78"/>
      <c r="D426" s="79">
        <v>46125</v>
      </c>
      <c r="E426" s="79">
        <v>46127</v>
      </c>
      <c r="F426" s="90">
        <f>D426-84</f>
        <v>46041</v>
      </c>
      <c r="G426" s="47"/>
      <c r="H426" s="34"/>
      <c r="I426" s="107"/>
      <c r="J426" s="33"/>
      <c r="K426" s="88"/>
    </row>
    <row r="427" spans="1:11" s="21" customFormat="1" ht="12.75" customHeight="1" x14ac:dyDescent="0.25">
      <c r="A427" s="73" t="s">
        <v>70</v>
      </c>
      <c r="B427" s="78" t="s">
        <v>609</v>
      </c>
      <c r="C427" s="78"/>
      <c r="D427" s="79">
        <v>46153</v>
      </c>
      <c r="E427" s="79">
        <v>46155</v>
      </c>
      <c r="F427" s="90">
        <f>D427-84</f>
        <v>46069</v>
      </c>
      <c r="G427" s="47"/>
      <c r="H427" s="34"/>
      <c r="I427" s="107"/>
      <c r="J427" s="33"/>
      <c r="K427" s="88"/>
    </row>
    <row r="428" spans="1:11" s="21" customFormat="1" ht="22.5" customHeight="1" x14ac:dyDescent="0.25">
      <c r="A428" s="72" t="s">
        <v>0</v>
      </c>
      <c r="B428" s="2" t="s">
        <v>1113</v>
      </c>
      <c r="C428" s="15"/>
      <c r="D428" s="42"/>
      <c r="E428" s="16"/>
      <c r="F428" s="10"/>
      <c r="G428" s="10"/>
      <c r="H428" s="22"/>
      <c r="I428" s="116"/>
      <c r="J428" s="11"/>
      <c r="K428" s="88"/>
    </row>
    <row r="429" spans="1:11" s="7" customFormat="1" ht="15" customHeight="1" x14ac:dyDescent="0.25">
      <c r="A429" s="74" t="s">
        <v>66</v>
      </c>
      <c r="B429" s="4" t="s">
        <v>72</v>
      </c>
      <c r="C429" s="134" t="s">
        <v>685</v>
      </c>
      <c r="D429" s="42"/>
      <c r="E429" s="6"/>
      <c r="F429" s="6"/>
      <c r="G429" s="6"/>
      <c r="H429" s="24"/>
      <c r="I429" s="109"/>
      <c r="J429" s="8"/>
      <c r="K429" s="88"/>
    </row>
    <row r="430" spans="1:11" s="21" customFormat="1" ht="15" customHeight="1" x14ac:dyDescent="0.25">
      <c r="A430" s="71" t="s">
        <v>67</v>
      </c>
      <c r="B430" s="44" t="s">
        <v>114</v>
      </c>
      <c r="C430" s="44"/>
      <c r="D430" s="45" t="s">
        <v>68</v>
      </c>
      <c r="E430" s="45" t="s">
        <v>69</v>
      </c>
      <c r="F430" s="45" t="s">
        <v>71</v>
      </c>
      <c r="G430" s="45"/>
      <c r="H430" s="130"/>
      <c r="I430" s="109"/>
      <c r="J430" s="131"/>
      <c r="K430" s="88"/>
    </row>
    <row r="431" spans="1:11" s="21" customFormat="1" ht="12.75" customHeight="1" x14ac:dyDescent="0.25">
      <c r="A431" s="73" t="s">
        <v>70</v>
      </c>
      <c r="B431" s="78" t="s">
        <v>1108</v>
      </c>
      <c r="C431" s="78"/>
      <c r="D431" s="133">
        <v>46076</v>
      </c>
      <c r="E431" s="133">
        <v>46076</v>
      </c>
      <c r="F431" s="90">
        <f>D431-84</f>
        <v>45992</v>
      </c>
      <c r="G431" s="47"/>
      <c r="H431" s="34"/>
      <c r="I431" s="107"/>
      <c r="J431" s="33"/>
      <c r="K431" s="88"/>
    </row>
    <row r="432" spans="1:11" s="21" customFormat="1" ht="12.75" customHeight="1" x14ac:dyDescent="0.25">
      <c r="A432" s="73" t="s">
        <v>70</v>
      </c>
      <c r="B432" s="78" t="s">
        <v>1109</v>
      </c>
      <c r="C432" s="78"/>
      <c r="D432" s="133">
        <v>46111</v>
      </c>
      <c r="E432" s="133">
        <v>46111</v>
      </c>
      <c r="F432" s="90">
        <f>D432-84</f>
        <v>46027</v>
      </c>
      <c r="G432" s="47"/>
      <c r="H432" s="34"/>
      <c r="I432" s="107"/>
      <c r="J432" s="33"/>
      <c r="K432" s="88"/>
    </row>
    <row r="433" spans="1:11" s="21" customFormat="1" ht="12.75" customHeight="1" x14ac:dyDescent="0.25">
      <c r="A433" s="73" t="s">
        <v>70</v>
      </c>
      <c r="B433" s="78" t="s">
        <v>1110</v>
      </c>
      <c r="C433" s="78"/>
      <c r="D433" s="133">
        <v>46160</v>
      </c>
      <c r="E433" s="133">
        <v>46160</v>
      </c>
      <c r="F433" s="90">
        <f>D433-84</f>
        <v>46076</v>
      </c>
      <c r="G433" s="47"/>
      <c r="H433" s="34"/>
      <c r="I433" s="107"/>
      <c r="J433" s="33"/>
      <c r="K433" s="88"/>
    </row>
    <row r="434" spans="1:11" s="21" customFormat="1" ht="12.75" customHeight="1" x14ac:dyDescent="0.25">
      <c r="A434" s="73" t="s">
        <v>70</v>
      </c>
      <c r="B434" s="78" t="s">
        <v>1111</v>
      </c>
      <c r="C434" s="78"/>
      <c r="D434" s="133">
        <v>46314</v>
      </c>
      <c r="E434" s="133">
        <v>46314</v>
      </c>
      <c r="F434" s="90">
        <f>D434-84</f>
        <v>46230</v>
      </c>
      <c r="G434" s="47"/>
      <c r="H434" s="34"/>
      <c r="I434" s="107"/>
      <c r="J434" s="33"/>
      <c r="K434" s="88"/>
    </row>
    <row r="435" spans="1:11" s="21" customFormat="1" ht="12.75" customHeight="1" x14ac:dyDescent="0.25">
      <c r="A435" s="73" t="s">
        <v>70</v>
      </c>
      <c r="B435" s="78" t="s">
        <v>1112</v>
      </c>
      <c r="C435" s="78"/>
      <c r="D435" s="133">
        <v>46363</v>
      </c>
      <c r="E435" s="133">
        <v>46363</v>
      </c>
      <c r="F435" s="90">
        <f>D435-84</f>
        <v>46279</v>
      </c>
      <c r="G435" s="47"/>
      <c r="H435" s="34"/>
      <c r="I435" s="107"/>
      <c r="J435" s="33"/>
      <c r="K435" s="88"/>
    </row>
    <row r="436" spans="1:11" s="21" customFormat="1" ht="22.95" customHeight="1" x14ac:dyDescent="0.25">
      <c r="A436" s="72" t="s">
        <v>0</v>
      </c>
      <c r="B436" s="2" t="s">
        <v>380</v>
      </c>
      <c r="C436" s="15"/>
      <c r="D436" s="42"/>
      <c r="E436" s="16"/>
      <c r="F436" s="10"/>
      <c r="G436" s="10"/>
      <c r="H436" s="22"/>
      <c r="I436" s="105"/>
      <c r="J436" s="100"/>
      <c r="K436" s="88"/>
    </row>
    <row r="437" spans="1:11" s="21" customFormat="1" ht="15" customHeight="1" x14ac:dyDescent="0.25">
      <c r="A437" s="71" t="s">
        <v>66</v>
      </c>
      <c r="B437" s="4" t="s">
        <v>72</v>
      </c>
      <c r="C437" s="5" t="s">
        <v>392</v>
      </c>
      <c r="D437" s="42"/>
      <c r="E437" s="3"/>
      <c r="F437" s="3"/>
      <c r="G437" s="3"/>
      <c r="H437" s="43"/>
      <c r="I437" s="105"/>
      <c r="J437" s="38"/>
      <c r="K437" s="88"/>
    </row>
    <row r="438" spans="1:11" s="21" customFormat="1" x14ac:dyDescent="0.25">
      <c r="A438" s="71" t="s">
        <v>66</v>
      </c>
      <c r="B438" s="4"/>
      <c r="C438" s="5" t="s">
        <v>393</v>
      </c>
      <c r="D438" s="42"/>
      <c r="E438" s="3"/>
      <c r="F438" s="3"/>
      <c r="G438" s="3"/>
      <c r="H438" s="43"/>
      <c r="I438" s="105"/>
      <c r="J438" s="38"/>
      <c r="K438" s="88"/>
    </row>
    <row r="439" spans="1:11" s="21" customFormat="1" x14ac:dyDescent="0.25">
      <c r="A439" s="71" t="s">
        <v>66</v>
      </c>
      <c r="B439" s="4" t="s">
        <v>83</v>
      </c>
      <c r="C439" s="5" t="s">
        <v>386</v>
      </c>
      <c r="D439" s="42"/>
      <c r="E439" s="3"/>
      <c r="F439" s="3"/>
      <c r="G439" s="3"/>
      <c r="H439" s="43"/>
      <c r="I439" s="105"/>
      <c r="J439" s="38"/>
      <c r="K439" s="88"/>
    </row>
    <row r="440" spans="1:11" s="21" customFormat="1" ht="15" customHeight="1" x14ac:dyDescent="0.25">
      <c r="A440" s="71" t="s">
        <v>67</v>
      </c>
      <c r="B440" s="44" t="s">
        <v>114</v>
      </c>
      <c r="C440" s="44"/>
      <c r="D440" s="45" t="s">
        <v>68</v>
      </c>
      <c r="E440" s="45" t="s">
        <v>69</v>
      </c>
      <c r="F440" s="45" t="s">
        <v>71</v>
      </c>
      <c r="G440" s="46"/>
      <c r="H440" s="43"/>
      <c r="I440" s="123"/>
      <c r="J440" s="36"/>
      <c r="K440" s="88"/>
    </row>
    <row r="441" spans="1:11" s="21" customFormat="1" ht="12.75" customHeight="1" x14ac:dyDescent="0.25">
      <c r="A441" s="73" t="s">
        <v>70</v>
      </c>
      <c r="B441" s="52" t="s">
        <v>611</v>
      </c>
      <c r="C441" s="52"/>
      <c r="D441" s="129">
        <v>46083</v>
      </c>
      <c r="E441" s="129">
        <v>46087</v>
      </c>
      <c r="F441" s="90">
        <f>D441-84</f>
        <v>45999</v>
      </c>
      <c r="G441" s="47"/>
      <c r="H441" s="34"/>
      <c r="I441" s="92"/>
      <c r="J441" s="33"/>
      <c r="K441" s="88"/>
    </row>
    <row r="442" spans="1:11" s="21" customFormat="1" ht="22.95" customHeight="1" x14ac:dyDescent="0.25">
      <c r="A442" s="72" t="s">
        <v>0</v>
      </c>
      <c r="B442" s="2" t="s">
        <v>381</v>
      </c>
      <c r="C442" s="15"/>
      <c r="D442" s="42"/>
      <c r="E442" s="16"/>
      <c r="F442" s="10"/>
      <c r="G442" s="10"/>
      <c r="H442" s="22"/>
      <c r="I442" s="105"/>
      <c r="J442" s="100"/>
      <c r="K442" s="88"/>
    </row>
    <row r="443" spans="1:11" s="21" customFormat="1" ht="15" customHeight="1" x14ac:dyDescent="0.25">
      <c r="A443" s="71" t="s">
        <v>66</v>
      </c>
      <c r="B443" s="4" t="s">
        <v>72</v>
      </c>
      <c r="C443" s="5" t="s">
        <v>394</v>
      </c>
      <c r="D443" s="42"/>
      <c r="E443" s="3"/>
      <c r="F443" s="3"/>
      <c r="G443" s="3"/>
      <c r="H443" s="43"/>
      <c r="I443" s="105"/>
      <c r="J443" s="38"/>
      <c r="K443" s="88"/>
    </row>
    <row r="444" spans="1:11" s="21" customFormat="1" x14ac:dyDescent="0.25">
      <c r="A444" s="71" t="s">
        <v>66</v>
      </c>
      <c r="B444" s="4"/>
      <c r="C444" s="5" t="s">
        <v>395</v>
      </c>
      <c r="D444" s="42"/>
      <c r="E444" s="3"/>
      <c r="F444" s="3"/>
      <c r="G444" s="3"/>
      <c r="H444" s="43"/>
      <c r="I444" s="105"/>
      <c r="J444" s="38"/>
      <c r="K444" s="88"/>
    </row>
    <row r="445" spans="1:11" s="21" customFormat="1" x14ac:dyDescent="0.25">
      <c r="A445" s="71" t="s">
        <v>66</v>
      </c>
      <c r="B445" s="4" t="s">
        <v>83</v>
      </c>
      <c r="C445" s="5" t="s">
        <v>386</v>
      </c>
      <c r="D445" s="42"/>
      <c r="E445" s="3"/>
      <c r="F445" s="3"/>
      <c r="G445" s="3"/>
      <c r="H445" s="43"/>
      <c r="I445" s="105"/>
      <c r="J445" s="38"/>
      <c r="K445" s="88"/>
    </row>
    <row r="446" spans="1:11" s="21" customFormat="1" ht="15" customHeight="1" x14ac:dyDescent="0.25">
      <c r="A446" s="71" t="s">
        <v>67</v>
      </c>
      <c r="B446" s="44" t="s">
        <v>114</v>
      </c>
      <c r="C446" s="44"/>
      <c r="D446" s="45" t="s">
        <v>68</v>
      </c>
      <c r="E446" s="45" t="s">
        <v>69</v>
      </c>
      <c r="F446" s="45" t="s">
        <v>71</v>
      </c>
      <c r="G446" s="46"/>
      <c r="H446" s="43"/>
      <c r="I446" s="123"/>
      <c r="J446" s="36"/>
      <c r="K446" s="88"/>
    </row>
    <row r="447" spans="1:11" s="21" customFormat="1" ht="12.75" customHeight="1" x14ac:dyDescent="0.25">
      <c r="A447" s="73" t="s">
        <v>70</v>
      </c>
      <c r="B447" s="52" t="s">
        <v>612</v>
      </c>
      <c r="C447" s="52"/>
      <c r="D447" s="129">
        <v>46258</v>
      </c>
      <c r="E447" s="129">
        <v>46262</v>
      </c>
      <c r="F447" s="90">
        <f>D447-84</f>
        <v>46174</v>
      </c>
      <c r="G447" s="47"/>
      <c r="H447" s="34"/>
      <c r="I447" s="92"/>
      <c r="J447" s="33"/>
      <c r="K447" s="88"/>
    </row>
    <row r="448" spans="1:11" s="21" customFormat="1" ht="22.95" customHeight="1" x14ac:dyDescent="0.25">
      <c r="A448" s="72" t="s">
        <v>0</v>
      </c>
      <c r="B448" s="2" t="s">
        <v>382</v>
      </c>
      <c r="C448" s="15"/>
      <c r="D448" s="42"/>
      <c r="E448" s="16"/>
      <c r="F448" s="10"/>
      <c r="G448" s="10"/>
      <c r="H448" s="22"/>
      <c r="I448" s="105"/>
      <c r="J448" s="100"/>
      <c r="K448" s="88"/>
    </row>
    <row r="449" spans="1:11" s="21" customFormat="1" ht="15" customHeight="1" x14ac:dyDescent="0.25">
      <c r="A449" s="71" t="s">
        <v>66</v>
      </c>
      <c r="B449" s="4" t="s">
        <v>72</v>
      </c>
      <c r="C449" s="5" t="s">
        <v>396</v>
      </c>
      <c r="D449" s="42"/>
      <c r="E449" s="3"/>
      <c r="F449" s="3"/>
      <c r="G449" s="3"/>
      <c r="H449" s="43"/>
      <c r="I449" s="105"/>
      <c r="J449" s="38"/>
      <c r="K449" s="88"/>
    </row>
    <row r="450" spans="1:11" s="21" customFormat="1" x14ac:dyDescent="0.25">
      <c r="A450" s="71" t="s">
        <v>66</v>
      </c>
      <c r="B450" s="4"/>
      <c r="C450" s="5" t="s">
        <v>397</v>
      </c>
      <c r="D450" s="42"/>
      <c r="E450" s="3"/>
      <c r="F450" s="3"/>
      <c r="G450" s="3"/>
      <c r="H450" s="43"/>
      <c r="I450" s="105"/>
      <c r="J450" s="38"/>
      <c r="K450" s="88"/>
    </row>
    <row r="451" spans="1:11" s="21" customFormat="1" x14ac:dyDescent="0.25">
      <c r="A451" s="71" t="s">
        <v>66</v>
      </c>
      <c r="B451" s="4"/>
      <c r="C451" s="5" t="s">
        <v>398</v>
      </c>
      <c r="D451" s="42"/>
      <c r="E451" s="3"/>
      <c r="F451" s="3"/>
      <c r="G451" s="3"/>
      <c r="H451" s="43"/>
      <c r="I451" s="105"/>
      <c r="J451" s="38"/>
      <c r="K451" s="88"/>
    </row>
    <row r="452" spans="1:11" s="21" customFormat="1" x14ac:dyDescent="0.25">
      <c r="A452" s="71" t="s">
        <v>66</v>
      </c>
      <c r="B452" s="4" t="s">
        <v>83</v>
      </c>
      <c r="C452" s="5" t="s">
        <v>386</v>
      </c>
      <c r="D452" s="42"/>
      <c r="E452" s="3"/>
      <c r="F452" s="3"/>
      <c r="G452" s="3"/>
      <c r="H452" s="43"/>
      <c r="I452" s="105"/>
      <c r="J452" s="38"/>
      <c r="K452" s="88"/>
    </row>
    <row r="453" spans="1:11" s="21" customFormat="1" ht="15" customHeight="1" x14ac:dyDescent="0.25">
      <c r="A453" s="71" t="s">
        <v>67</v>
      </c>
      <c r="B453" s="44" t="s">
        <v>114</v>
      </c>
      <c r="C453" s="44"/>
      <c r="D453" s="45" t="s">
        <v>68</v>
      </c>
      <c r="E453" s="45" t="s">
        <v>69</v>
      </c>
      <c r="F453" s="45" t="s">
        <v>71</v>
      </c>
      <c r="G453" s="46"/>
      <c r="H453" s="43"/>
      <c r="I453" s="123"/>
      <c r="J453" s="36"/>
      <c r="K453" s="88"/>
    </row>
    <row r="454" spans="1:11" s="21" customFormat="1" ht="12.75" customHeight="1" x14ac:dyDescent="0.25">
      <c r="A454" s="73" t="s">
        <v>70</v>
      </c>
      <c r="B454" s="52" t="s">
        <v>613</v>
      </c>
      <c r="C454" s="52"/>
      <c r="D454" s="129">
        <v>46335</v>
      </c>
      <c r="E454" s="129">
        <v>46337</v>
      </c>
      <c r="F454" s="90">
        <f>D454-84</f>
        <v>46251</v>
      </c>
      <c r="G454" s="47"/>
      <c r="H454" s="34"/>
      <c r="I454" s="92"/>
      <c r="J454" s="33"/>
      <c r="K454" s="88"/>
    </row>
    <row r="455" spans="1:11" s="21" customFormat="1" ht="22.95" customHeight="1" x14ac:dyDescent="0.25">
      <c r="A455" s="72" t="s">
        <v>0</v>
      </c>
      <c r="B455" s="2" t="s">
        <v>172</v>
      </c>
      <c r="C455" s="15"/>
      <c r="D455" s="42"/>
      <c r="E455" s="16"/>
      <c r="F455" s="10"/>
      <c r="G455" s="10"/>
      <c r="H455" s="22"/>
      <c r="I455" s="116"/>
      <c r="J455" s="11"/>
      <c r="K455" s="88"/>
    </row>
    <row r="456" spans="1:11" s="21" customFormat="1" ht="15" customHeight="1" x14ac:dyDescent="0.25">
      <c r="A456" s="71" t="s">
        <v>66</v>
      </c>
      <c r="B456" s="4" t="s">
        <v>72</v>
      </c>
      <c r="C456" s="5" t="s">
        <v>153</v>
      </c>
      <c r="D456" s="42"/>
      <c r="E456" s="6"/>
      <c r="F456" s="6"/>
      <c r="G456" s="6"/>
      <c r="H456" s="43"/>
      <c r="I456" s="109"/>
      <c r="J456" s="7"/>
      <c r="K456" s="88"/>
    </row>
    <row r="457" spans="1:11" s="21" customFormat="1" ht="15" customHeight="1" x14ac:dyDescent="0.25">
      <c r="A457" s="71" t="s">
        <v>66</v>
      </c>
      <c r="B457" s="4" t="s">
        <v>83</v>
      </c>
      <c r="C457" s="5" t="s">
        <v>293</v>
      </c>
      <c r="D457" s="42"/>
      <c r="E457" s="3"/>
      <c r="F457" s="3"/>
      <c r="G457" s="3"/>
      <c r="H457" s="43"/>
      <c r="I457" s="116"/>
      <c r="J457" s="8"/>
      <c r="K457" s="88"/>
    </row>
    <row r="458" spans="1:11" s="21" customFormat="1" ht="15" customHeight="1" x14ac:dyDescent="0.25">
      <c r="A458" s="71" t="s">
        <v>67</v>
      </c>
      <c r="B458" s="44" t="s">
        <v>114</v>
      </c>
      <c r="C458" s="44"/>
      <c r="D458" s="45" t="s">
        <v>68</v>
      </c>
      <c r="E458" s="45" t="s">
        <v>69</v>
      </c>
      <c r="F458" s="45" t="s">
        <v>71</v>
      </c>
      <c r="G458" s="46"/>
      <c r="H458" s="43"/>
      <c r="I458" s="109"/>
      <c r="J458" s="36"/>
      <c r="K458" s="88"/>
    </row>
    <row r="459" spans="1:11" s="32" customFormat="1" ht="12.6" customHeight="1" x14ac:dyDescent="0.25">
      <c r="A459" s="198" t="s">
        <v>70</v>
      </c>
      <c r="B459" s="52" t="s">
        <v>614</v>
      </c>
      <c r="C459" s="52"/>
      <c r="D459" s="129">
        <v>46027</v>
      </c>
      <c r="E459" s="129">
        <v>46031</v>
      </c>
      <c r="F459" s="90">
        <f t="shared" ref="F459:F468" si="15">D459-84</f>
        <v>45943</v>
      </c>
      <c r="G459" s="54"/>
      <c r="H459" s="199"/>
      <c r="I459" s="200"/>
      <c r="K459" s="182"/>
    </row>
    <row r="460" spans="1:11" s="32" customFormat="1" ht="12.75" customHeight="1" x14ac:dyDescent="0.25">
      <c r="A460" s="198" t="s">
        <v>70</v>
      </c>
      <c r="B460" s="52" t="s">
        <v>615</v>
      </c>
      <c r="C460" s="52"/>
      <c r="D460" s="129">
        <v>46055</v>
      </c>
      <c r="E460" s="129">
        <v>46059</v>
      </c>
      <c r="F460" s="90">
        <f t="shared" si="15"/>
        <v>45971</v>
      </c>
      <c r="G460" s="54"/>
      <c r="H460" s="199"/>
      <c r="I460" s="200"/>
      <c r="K460" s="182"/>
    </row>
    <row r="461" spans="1:11" s="32" customFormat="1" ht="12.75" customHeight="1" x14ac:dyDescent="0.25">
      <c r="A461" s="198" t="s">
        <v>70</v>
      </c>
      <c r="B461" s="52" t="s">
        <v>616</v>
      </c>
      <c r="C461" s="52"/>
      <c r="D461" s="129">
        <v>46132</v>
      </c>
      <c r="E461" s="129">
        <v>46136</v>
      </c>
      <c r="F461" s="90">
        <f t="shared" si="15"/>
        <v>46048</v>
      </c>
      <c r="G461" s="54"/>
      <c r="H461" s="199"/>
      <c r="I461" s="200"/>
      <c r="K461" s="182"/>
    </row>
    <row r="462" spans="1:11" s="32" customFormat="1" ht="12.75" customHeight="1" x14ac:dyDescent="0.25">
      <c r="A462" s="198" t="s">
        <v>70</v>
      </c>
      <c r="B462" s="52" t="s">
        <v>617</v>
      </c>
      <c r="C462" s="52"/>
      <c r="D462" s="129">
        <v>46160</v>
      </c>
      <c r="E462" s="129">
        <v>46164</v>
      </c>
      <c r="F462" s="90">
        <f t="shared" si="15"/>
        <v>46076</v>
      </c>
      <c r="G462" s="54"/>
      <c r="H462" s="199"/>
      <c r="I462" s="200"/>
      <c r="K462" s="182"/>
    </row>
    <row r="463" spans="1:11" s="32" customFormat="1" ht="12.75" customHeight="1" x14ac:dyDescent="0.25">
      <c r="A463" s="198"/>
      <c r="B463" s="52" t="s">
        <v>264</v>
      </c>
      <c r="C463" s="52"/>
      <c r="D463" s="129"/>
      <c r="E463" s="129"/>
      <c r="F463" s="90"/>
      <c r="G463" s="54"/>
      <c r="H463" s="199"/>
      <c r="I463" s="200"/>
      <c r="K463" s="182"/>
    </row>
    <row r="464" spans="1:11" s="32" customFormat="1" ht="12.75" customHeight="1" x14ac:dyDescent="0.25">
      <c r="A464" s="198" t="s">
        <v>70</v>
      </c>
      <c r="B464" s="52" t="s">
        <v>1129</v>
      </c>
      <c r="C464" s="52"/>
      <c r="D464" s="129">
        <v>46188</v>
      </c>
      <c r="E464" s="129">
        <v>46192</v>
      </c>
      <c r="F464" s="90">
        <f t="shared" ref="F464" si="16">D464-84</f>
        <v>46104</v>
      </c>
      <c r="G464" s="54"/>
      <c r="H464" s="199"/>
      <c r="I464" s="200"/>
      <c r="K464" s="182"/>
    </row>
    <row r="465" spans="1:11" s="32" customFormat="1" ht="12.75" customHeight="1" x14ac:dyDescent="0.25">
      <c r="A465" s="198" t="s">
        <v>70</v>
      </c>
      <c r="B465" s="52" t="s">
        <v>618</v>
      </c>
      <c r="C465" s="52"/>
      <c r="D465" s="129">
        <v>46251</v>
      </c>
      <c r="E465" s="129">
        <v>46255</v>
      </c>
      <c r="F465" s="90">
        <f t="shared" si="15"/>
        <v>46167</v>
      </c>
      <c r="G465" s="54"/>
      <c r="H465" s="199"/>
      <c r="I465" s="200"/>
      <c r="K465" s="182"/>
    </row>
    <row r="466" spans="1:11" s="32" customFormat="1" ht="12.75" customHeight="1" x14ac:dyDescent="0.25">
      <c r="A466" s="198" t="s">
        <v>70</v>
      </c>
      <c r="B466" s="52" t="s">
        <v>619</v>
      </c>
      <c r="C466" s="52"/>
      <c r="D466" s="129">
        <v>46307</v>
      </c>
      <c r="E466" s="129">
        <v>46311</v>
      </c>
      <c r="F466" s="90">
        <f t="shared" si="15"/>
        <v>46223</v>
      </c>
      <c r="G466" s="54"/>
      <c r="H466" s="199"/>
      <c r="I466" s="200"/>
      <c r="K466" s="182"/>
    </row>
    <row r="467" spans="1:11" s="32" customFormat="1" ht="12.75" customHeight="1" x14ac:dyDescent="0.25">
      <c r="A467" s="198" t="s">
        <v>70</v>
      </c>
      <c r="B467" s="52" t="s">
        <v>620</v>
      </c>
      <c r="C467" s="52"/>
      <c r="D467" s="129">
        <v>46328</v>
      </c>
      <c r="E467" s="129">
        <v>46332</v>
      </c>
      <c r="F467" s="90">
        <f t="shared" si="15"/>
        <v>46244</v>
      </c>
      <c r="G467" s="54"/>
      <c r="H467" s="199"/>
      <c r="I467" s="200"/>
      <c r="K467" s="182"/>
    </row>
    <row r="468" spans="1:11" s="32" customFormat="1" ht="12.75" customHeight="1" x14ac:dyDescent="0.25">
      <c r="A468" s="198" t="s">
        <v>70</v>
      </c>
      <c r="B468" s="52" t="s">
        <v>621</v>
      </c>
      <c r="C468" s="52"/>
      <c r="D468" s="129">
        <v>46342</v>
      </c>
      <c r="E468" s="129">
        <v>46346</v>
      </c>
      <c r="F468" s="90">
        <f t="shared" si="15"/>
        <v>46258</v>
      </c>
      <c r="G468" s="54"/>
      <c r="H468" s="199"/>
      <c r="I468" s="200"/>
      <c r="K468" s="182"/>
    </row>
    <row r="469" spans="1:11" s="21" customFormat="1" ht="12.75" customHeight="1" x14ac:dyDescent="0.25">
      <c r="A469" s="73" t="s">
        <v>70</v>
      </c>
      <c r="B469" s="52" t="s">
        <v>622</v>
      </c>
      <c r="C469" s="52"/>
      <c r="D469" s="129">
        <v>46363</v>
      </c>
      <c r="E469" s="129">
        <v>46367</v>
      </c>
      <c r="F469" s="90">
        <f t="shared" ref="F469" si="17">D469-84</f>
        <v>46279</v>
      </c>
      <c r="G469" s="47"/>
      <c r="H469" s="34"/>
      <c r="I469" s="107"/>
      <c r="J469" s="33"/>
      <c r="K469" s="88"/>
    </row>
    <row r="470" spans="1:11" s="21" customFormat="1" ht="22.95" customHeight="1" x14ac:dyDescent="0.25">
      <c r="A470" s="72" t="s">
        <v>0</v>
      </c>
      <c r="B470" s="2" t="s">
        <v>10</v>
      </c>
      <c r="C470" s="15"/>
      <c r="D470" s="42"/>
      <c r="E470" s="16"/>
      <c r="F470" s="10"/>
      <c r="G470" s="10"/>
      <c r="H470" s="22"/>
      <c r="I470" s="116"/>
      <c r="J470" s="11"/>
      <c r="K470" s="88"/>
    </row>
    <row r="471" spans="1:11" s="21" customFormat="1" ht="15" customHeight="1" x14ac:dyDescent="0.25">
      <c r="A471" s="71" t="s">
        <v>66</v>
      </c>
      <c r="B471" s="4" t="s">
        <v>74</v>
      </c>
      <c r="C471" s="5" t="s">
        <v>186</v>
      </c>
      <c r="D471" s="42"/>
      <c r="E471" s="6"/>
      <c r="F471" s="6"/>
      <c r="G471" s="6"/>
      <c r="H471" s="43"/>
      <c r="I471" s="109"/>
      <c r="J471" s="7"/>
      <c r="K471" s="88"/>
    </row>
    <row r="472" spans="1:11" s="21" customFormat="1" ht="15" customHeight="1" x14ac:dyDescent="0.25">
      <c r="A472" s="71" t="s">
        <v>66</v>
      </c>
      <c r="B472" s="4" t="s">
        <v>76</v>
      </c>
      <c r="C472" s="5" t="s">
        <v>331</v>
      </c>
      <c r="D472" s="42"/>
      <c r="E472" s="6"/>
      <c r="F472" s="6"/>
      <c r="G472" s="6"/>
      <c r="H472" s="43"/>
      <c r="I472" s="109"/>
      <c r="J472" s="7"/>
      <c r="K472" s="88"/>
    </row>
    <row r="473" spans="1:11" s="21" customFormat="1" ht="13.2" customHeight="1" x14ac:dyDescent="0.25">
      <c r="A473" s="71" t="s">
        <v>66</v>
      </c>
      <c r="B473" s="4"/>
      <c r="C473" s="5" t="s">
        <v>332</v>
      </c>
      <c r="D473" s="42"/>
      <c r="E473" s="6"/>
      <c r="F473" s="6"/>
      <c r="G473" s="6"/>
      <c r="H473" s="43"/>
      <c r="I473" s="109"/>
      <c r="J473" s="7"/>
      <c r="K473" s="88"/>
    </row>
    <row r="474" spans="1:11" s="21" customFormat="1" ht="15" customHeight="1" x14ac:dyDescent="0.25">
      <c r="A474" s="71" t="s">
        <v>67</v>
      </c>
      <c r="B474" s="44" t="s">
        <v>114</v>
      </c>
      <c r="C474" s="44"/>
      <c r="D474" s="45" t="s">
        <v>68</v>
      </c>
      <c r="E474" s="45" t="s">
        <v>69</v>
      </c>
      <c r="F474" s="45" t="s">
        <v>71</v>
      </c>
      <c r="G474" s="46"/>
      <c r="H474" s="43"/>
      <c r="I474" s="109"/>
      <c r="J474" s="36"/>
      <c r="K474" s="88"/>
    </row>
    <row r="475" spans="1:11" s="21" customFormat="1" ht="12.75" customHeight="1" x14ac:dyDescent="0.25">
      <c r="A475" s="73" t="s">
        <v>70</v>
      </c>
      <c r="B475" s="52" t="s">
        <v>625</v>
      </c>
      <c r="C475" s="52"/>
      <c r="D475" s="129">
        <v>46062</v>
      </c>
      <c r="E475" s="129">
        <v>46066</v>
      </c>
      <c r="F475" s="90">
        <f>D475-84</f>
        <v>45978</v>
      </c>
      <c r="G475" s="47"/>
      <c r="H475" s="34"/>
      <c r="I475" s="107"/>
      <c r="J475" s="33"/>
      <c r="K475" s="88"/>
    </row>
    <row r="476" spans="1:11" s="21" customFormat="1" ht="12.75" customHeight="1" x14ac:dyDescent="0.25">
      <c r="A476" s="73" t="s">
        <v>70</v>
      </c>
      <c r="B476" s="52" t="s">
        <v>626</v>
      </c>
      <c r="C476" s="52"/>
      <c r="D476" s="129">
        <v>46307</v>
      </c>
      <c r="E476" s="129">
        <v>46311</v>
      </c>
      <c r="F476" s="90">
        <f>D476-84</f>
        <v>46223</v>
      </c>
      <c r="G476" s="47"/>
      <c r="H476" s="34"/>
      <c r="I476" s="107"/>
      <c r="J476" s="33"/>
      <c r="K476" s="88"/>
    </row>
    <row r="477" spans="1:11" s="21" customFormat="1" ht="22.95" customHeight="1" x14ac:dyDescent="0.25">
      <c r="A477" s="72" t="s">
        <v>0</v>
      </c>
      <c r="B477" s="2" t="s">
        <v>12</v>
      </c>
      <c r="C477" s="15"/>
      <c r="D477" s="42"/>
      <c r="E477" s="16"/>
      <c r="F477" s="10"/>
      <c r="G477" s="10"/>
      <c r="H477" s="22"/>
      <c r="I477" s="116"/>
      <c r="J477" s="11"/>
      <c r="K477" s="88"/>
    </row>
    <row r="478" spans="1:11" s="21" customFormat="1" ht="15" customHeight="1" x14ac:dyDescent="0.25">
      <c r="A478" s="71" t="s">
        <v>66</v>
      </c>
      <c r="B478" s="4" t="s">
        <v>72</v>
      </c>
      <c r="C478" s="5" t="s">
        <v>10</v>
      </c>
      <c r="D478" s="42"/>
      <c r="E478" s="3"/>
      <c r="F478" s="3"/>
      <c r="G478" s="3"/>
      <c r="H478" s="43"/>
      <c r="I478" s="116"/>
      <c r="J478" s="8"/>
      <c r="K478" s="88"/>
    </row>
    <row r="479" spans="1:11" s="21" customFormat="1" ht="15" customHeight="1" x14ac:dyDescent="0.25">
      <c r="A479" s="71" t="s">
        <v>67</v>
      </c>
      <c r="B479" s="44" t="s">
        <v>114</v>
      </c>
      <c r="C479" s="44"/>
      <c r="D479" s="45" t="s">
        <v>68</v>
      </c>
      <c r="E479" s="45" t="s">
        <v>69</v>
      </c>
      <c r="F479" s="45" t="s">
        <v>71</v>
      </c>
      <c r="G479" s="46"/>
      <c r="H479" s="43"/>
      <c r="I479" s="109"/>
      <c r="J479" s="36"/>
      <c r="K479" s="88"/>
    </row>
    <row r="480" spans="1:11" s="21" customFormat="1" ht="12.75" customHeight="1" x14ac:dyDescent="0.25">
      <c r="A480" s="73" t="s">
        <v>70</v>
      </c>
      <c r="B480" s="52" t="s">
        <v>623</v>
      </c>
      <c r="C480" s="52"/>
      <c r="D480" s="129">
        <v>46281</v>
      </c>
      <c r="E480" s="129">
        <v>46283</v>
      </c>
      <c r="F480" s="90">
        <f>D480-84</f>
        <v>46197</v>
      </c>
      <c r="G480" s="47"/>
      <c r="H480" s="34"/>
      <c r="I480" s="107"/>
      <c r="J480" s="33"/>
      <c r="K480" s="88"/>
    </row>
    <row r="481" spans="1:11" s="21" customFormat="1" ht="12.75" customHeight="1" x14ac:dyDescent="0.25">
      <c r="A481" s="73" t="s">
        <v>70</v>
      </c>
      <c r="B481" s="52" t="s">
        <v>624</v>
      </c>
      <c r="C481" s="52"/>
      <c r="D481" s="129">
        <v>46330</v>
      </c>
      <c r="E481" s="129">
        <v>46332</v>
      </c>
      <c r="F481" s="90">
        <f>D481-84</f>
        <v>46246</v>
      </c>
      <c r="G481" s="47"/>
      <c r="H481" s="34"/>
      <c r="I481" s="107"/>
      <c r="J481" s="33"/>
      <c r="K481" s="88"/>
    </row>
    <row r="482" spans="1:11" s="21" customFormat="1" ht="23.1" customHeight="1" x14ac:dyDescent="0.25">
      <c r="A482" s="72" t="s">
        <v>0</v>
      </c>
      <c r="B482" s="2" t="s">
        <v>91</v>
      </c>
      <c r="C482" s="15"/>
      <c r="D482" s="42"/>
      <c r="E482" s="16"/>
      <c r="F482" s="10"/>
      <c r="G482" s="10"/>
      <c r="H482" s="22"/>
      <c r="I482" s="116"/>
      <c r="J482" s="11"/>
      <c r="K482" s="88"/>
    </row>
    <row r="483" spans="1:11" s="21" customFormat="1" ht="15" customHeight="1" x14ac:dyDescent="0.25">
      <c r="A483" s="71" t="s">
        <v>66</v>
      </c>
      <c r="B483" s="4" t="s">
        <v>74</v>
      </c>
      <c r="C483" s="5" t="s">
        <v>187</v>
      </c>
      <c r="D483" s="42"/>
      <c r="E483" s="3"/>
      <c r="F483" s="3"/>
      <c r="G483" s="3"/>
      <c r="H483" s="43"/>
      <c r="I483" s="116"/>
      <c r="J483" s="8"/>
      <c r="K483" s="88"/>
    </row>
    <row r="484" spans="1:11" s="21" customFormat="1" ht="15" customHeight="1" x14ac:dyDescent="0.25">
      <c r="A484" s="71" t="s">
        <v>67</v>
      </c>
      <c r="B484" s="44" t="s">
        <v>114</v>
      </c>
      <c r="C484" s="44"/>
      <c r="D484" s="45" t="s">
        <v>68</v>
      </c>
      <c r="E484" s="45" t="s">
        <v>69</v>
      </c>
      <c r="F484" s="45" t="s">
        <v>71</v>
      </c>
      <c r="G484" s="46"/>
      <c r="H484" s="43"/>
      <c r="I484" s="109"/>
      <c r="J484" s="36"/>
      <c r="K484" s="88"/>
    </row>
    <row r="485" spans="1:11" s="21" customFormat="1" ht="12.75" customHeight="1" x14ac:dyDescent="0.25">
      <c r="A485" s="73" t="s">
        <v>70</v>
      </c>
      <c r="B485" s="52" t="s">
        <v>627</v>
      </c>
      <c r="C485" s="52"/>
      <c r="D485" s="129">
        <v>46055</v>
      </c>
      <c r="E485" s="129">
        <v>46059</v>
      </c>
      <c r="F485" s="90">
        <f>D485-84</f>
        <v>45971</v>
      </c>
      <c r="G485" s="50"/>
      <c r="H485" s="34"/>
      <c r="I485" s="107"/>
      <c r="J485" s="33"/>
      <c r="K485" s="88"/>
    </row>
    <row r="486" spans="1:11" s="21" customFormat="1" ht="12.75" customHeight="1" x14ac:dyDescent="0.25">
      <c r="A486" s="73" t="s">
        <v>70</v>
      </c>
      <c r="B486" s="52" t="s">
        <v>628</v>
      </c>
      <c r="C486" s="52"/>
      <c r="D486" s="129">
        <v>46307</v>
      </c>
      <c r="E486" s="129">
        <v>46311</v>
      </c>
      <c r="F486" s="90">
        <f>D486-84</f>
        <v>46223</v>
      </c>
      <c r="G486" s="50"/>
      <c r="H486" s="34"/>
      <c r="I486" s="107"/>
      <c r="J486" s="33"/>
      <c r="K486" s="88"/>
    </row>
    <row r="487" spans="1:11" s="21" customFormat="1" ht="22.95" customHeight="1" x14ac:dyDescent="0.25">
      <c r="A487" s="72" t="s">
        <v>0</v>
      </c>
      <c r="B487" s="2" t="s">
        <v>92</v>
      </c>
      <c r="C487" s="15"/>
      <c r="D487" s="42"/>
      <c r="E487" s="16"/>
      <c r="F487" s="10"/>
      <c r="G487" s="10"/>
      <c r="H487" s="22"/>
      <c r="I487" s="116"/>
      <c r="J487" s="11"/>
      <c r="K487" s="88"/>
    </row>
    <row r="488" spans="1:11" s="21" customFormat="1" ht="15" customHeight="1" x14ac:dyDescent="0.25">
      <c r="A488" s="71" t="s">
        <v>66</v>
      </c>
      <c r="B488" s="4" t="s">
        <v>72</v>
      </c>
      <c r="C488" s="5" t="s">
        <v>91</v>
      </c>
      <c r="D488" s="42"/>
      <c r="E488" s="3"/>
      <c r="F488" s="3"/>
      <c r="G488" s="3"/>
      <c r="H488" s="43"/>
      <c r="I488" s="116"/>
      <c r="J488" s="8"/>
      <c r="K488" s="88"/>
    </row>
    <row r="489" spans="1:11" s="21" customFormat="1" ht="15" customHeight="1" x14ac:dyDescent="0.25">
      <c r="A489" s="71" t="s">
        <v>67</v>
      </c>
      <c r="B489" s="44" t="s">
        <v>114</v>
      </c>
      <c r="C489" s="44"/>
      <c r="D489" s="45" t="s">
        <v>68</v>
      </c>
      <c r="E489" s="45" t="s">
        <v>69</v>
      </c>
      <c r="F489" s="45" t="s">
        <v>71</v>
      </c>
      <c r="G489" s="46"/>
      <c r="H489" s="43"/>
      <c r="I489" s="109"/>
      <c r="J489" s="36"/>
      <c r="K489" s="88"/>
    </row>
    <row r="490" spans="1:11" s="21" customFormat="1" ht="12.75" customHeight="1" x14ac:dyDescent="0.25">
      <c r="A490" s="73" t="s">
        <v>70</v>
      </c>
      <c r="B490" s="52" t="s">
        <v>629</v>
      </c>
      <c r="C490" s="52"/>
      <c r="D490" s="129">
        <v>46120</v>
      </c>
      <c r="E490" s="129">
        <v>46121</v>
      </c>
      <c r="F490" s="90">
        <f>D490-84</f>
        <v>46036</v>
      </c>
      <c r="G490" s="47"/>
      <c r="H490" s="34"/>
      <c r="I490" s="107"/>
      <c r="J490" s="33"/>
      <c r="K490" s="88"/>
    </row>
    <row r="491" spans="1:11" s="21" customFormat="1" ht="12.75" customHeight="1" x14ac:dyDescent="0.25">
      <c r="A491" s="73" t="s">
        <v>70</v>
      </c>
      <c r="B491" s="52" t="s">
        <v>630</v>
      </c>
      <c r="C491" s="52"/>
      <c r="D491" s="129">
        <v>46338</v>
      </c>
      <c r="E491" s="129">
        <v>46339</v>
      </c>
      <c r="F491" s="90">
        <f>D491-84</f>
        <v>46254</v>
      </c>
      <c r="G491" s="47"/>
      <c r="H491" s="34"/>
      <c r="I491" s="107"/>
      <c r="J491" s="33"/>
      <c r="K491" s="88"/>
    </row>
    <row r="492" spans="1:11" s="21" customFormat="1" ht="22.95" customHeight="1" x14ac:dyDescent="0.25">
      <c r="A492" s="72" t="s">
        <v>0</v>
      </c>
      <c r="B492" s="2" t="s">
        <v>16</v>
      </c>
      <c r="C492" s="15"/>
      <c r="D492" s="42"/>
      <c r="E492" s="16"/>
      <c r="F492" s="10"/>
      <c r="G492" s="10"/>
      <c r="H492" s="22"/>
      <c r="I492" s="116"/>
      <c r="J492" s="11"/>
      <c r="K492" s="88"/>
    </row>
    <row r="493" spans="1:11" s="21" customFormat="1" ht="15" customHeight="1" x14ac:dyDescent="0.25">
      <c r="A493" s="71" t="s">
        <v>66</v>
      </c>
      <c r="B493" s="4" t="s">
        <v>74</v>
      </c>
      <c r="C493" s="5" t="s">
        <v>173</v>
      </c>
      <c r="D493" s="42"/>
      <c r="E493" s="3"/>
      <c r="F493" s="3"/>
      <c r="G493" s="3"/>
      <c r="H493" s="43"/>
      <c r="I493" s="116"/>
      <c r="J493" s="8"/>
      <c r="K493" s="88"/>
    </row>
    <row r="494" spans="1:11" s="21" customFormat="1" ht="13.2" customHeight="1" x14ac:dyDescent="0.25">
      <c r="A494" s="75" t="s">
        <v>66</v>
      </c>
      <c r="C494" s="5" t="s">
        <v>1101</v>
      </c>
      <c r="D494" s="6"/>
      <c r="E494" s="6"/>
      <c r="F494" s="91"/>
      <c r="G494" s="57"/>
      <c r="H494" s="17"/>
      <c r="I494" s="111"/>
      <c r="J494" s="8"/>
      <c r="K494" s="88"/>
    </row>
    <row r="495" spans="1:11" s="21" customFormat="1" ht="13.2" customHeight="1" x14ac:dyDescent="0.25">
      <c r="A495" s="75" t="s">
        <v>66</v>
      </c>
      <c r="C495" s="5" t="s">
        <v>1102</v>
      </c>
      <c r="D495" s="6"/>
      <c r="E495" s="6"/>
      <c r="F495" s="91"/>
      <c r="G495" s="57"/>
      <c r="H495" s="17"/>
      <c r="I495" s="111"/>
      <c r="J495" s="8"/>
      <c r="K495" s="88"/>
    </row>
    <row r="496" spans="1:11" s="21" customFormat="1" ht="13.2" customHeight="1" x14ac:dyDescent="0.25">
      <c r="A496" s="75" t="s">
        <v>66</v>
      </c>
      <c r="C496" s="5" t="s">
        <v>1013</v>
      </c>
      <c r="D496" s="6"/>
      <c r="E496" s="6"/>
      <c r="F496" s="91"/>
      <c r="G496" s="57"/>
      <c r="H496" s="17"/>
      <c r="I496" s="111"/>
      <c r="J496" s="8"/>
      <c r="K496" s="88"/>
    </row>
    <row r="497" spans="1:11" s="21" customFormat="1" ht="15" customHeight="1" x14ac:dyDescent="0.25">
      <c r="A497" s="71" t="s">
        <v>67</v>
      </c>
      <c r="B497" s="44" t="s">
        <v>114</v>
      </c>
      <c r="C497" s="44"/>
      <c r="D497" s="45" t="s">
        <v>68</v>
      </c>
      <c r="E497" s="45" t="s">
        <v>69</v>
      </c>
      <c r="F497" s="45" t="s">
        <v>71</v>
      </c>
      <c r="G497" s="46"/>
      <c r="H497" s="43"/>
      <c r="I497" s="109"/>
      <c r="J497" s="55"/>
      <c r="K497" s="88"/>
    </row>
    <row r="498" spans="1:11" s="21" customFormat="1" ht="12.75" customHeight="1" x14ac:dyDescent="0.25">
      <c r="A498" s="73" t="s">
        <v>70</v>
      </c>
      <c r="B498" s="52" t="s">
        <v>631</v>
      </c>
      <c r="C498" s="52"/>
      <c r="D498" s="129">
        <v>46188</v>
      </c>
      <c r="E498" s="129">
        <v>46192</v>
      </c>
      <c r="F498" s="90">
        <f>D498-84</f>
        <v>46104</v>
      </c>
      <c r="G498" s="47"/>
      <c r="H498" s="34"/>
      <c r="I498" s="107"/>
      <c r="J498" s="33"/>
      <c r="K498" s="88"/>
    </row>
    <row r="499" spans="1:11" s="21" customFormat="1" ht="12.75" customHeight="1" x14ac:dyDescent="0.25">
      <c r="A499" s="73" t="s">
        <v>70</v>
      </c>
      <c r="B499" s="52" t="s">
        <v>632</v>
      </c>
      <c r="C499" s="52"/>
      <c r="D499" s="129">
        <v>46314</v>
      </c>
      <c r="E499" s="129">
        <v>46318</v>
      </c>
      <c r="F499" s="90">
        <f>D499-84</f>
        <v>46230</v>
      </c>
      <c r="G499" s="47"/>
      <c r="H499" s="34"/>
      <c r="I499" s="107"/>
      <c r="J499" s="33"/>
      <c r="K499" s="88"/>
    </row>
    <row r="500" spans="1:11" s="21" customFormat="1" x14ac:dyDescent="0.25">
      <c r="A500" s="72" t="s">
        <v>0</v>
      </c>
      <c r="B500" s="2" t="s">
        <v>18</v>
      </c>
      <c r="C500" s="15"/>
      <c r="D500" s="42"/>
      <c r="E500" s="16"/>
      <c r="F500" s="10"/>
      <c r="G500" s="10"/>
      <c r="H500" s="22"/>
      <c r="I500" s="116"/>
      <c r="J500" s="11"/>
      <c r="K500" s="88"/>
    </row>
    <row r="501" spans="1:11" s="21" customFormat="1" ht="15" customHeight="1" x14ac:dyDescent="0.25">
      <c r="A501" s="71" t="s">
        <v>66</v>
      </c>
      <c r="B501" s="4" t="s">
        <v>72</v>
      </c>
      <c r="C501" s="5" t="s">
        <v>16</v>
      </c>
      <c r="D501" s="42"/>
      <c r="E501" s="3"/>
      <c r="F501" s="3"/>
      <c r="G501" s="3"/>
      <c r="H501" s="43"/>
      <c r="I501" s="116"/>
      <c r="J501" s="8"/>
      <c r="K501" s="88"/>
    </row>
    <row r="502" spans="1:11" s="21" customFormat="1" ht="15" customHeight="1" x14ac:dyDescent="0.25">
      <c r="A502" s="71" t="s">
        <v>67</v>
      </c>
      <c r="B502" s="44" t="s">
        <v>114</v>
      </c>
      <c r="C502" s="44"/>
      <c r="D502" s="45" t="s">
        <v>68</v>
      </c>
      <c r="E502" s="45" t="s">
        <v>69</v>
      </c>
      <c r="F502" s="45" t="s">
        <v>71</v>
      </c>
      <c r="G502" s="46"/>
      <c r="H502" s="43"/>
      <c r="I502" s="109"/>
      <c r="J502" s="36"/>
      <c r="K502" s="88"/>
    </row>
    <row r="503" spans="1:11" s="21" customFormat="1" ht="12.75" customHeight="1" x14ac:dyDescent="0.25">
      <c r="A503" s="73" t="s">
        <v>70</v>
      </c>
      <c r="B503" s="52" t="s">
        <v>633</v>
      </c>
      <c r="C503" s="52"/>
      <c r="D503" s="129">
        <v>46244</v>
      </c>
      <c r="E503" s="129">
        <v>46246</v>
      </c>
      <c r="F503" s="90">
        <f>D503-84</f>
        <v>46160</v>
      </c>
      <c r="G503" s="47"/>
      <c r="H503" s="34"/>
      <c r="I503" s="107"/>
      <c r="J503" s="33"/>
      <c r="K503" s="88"/>
    </row>
    <row r="504" spans="1:11" s="21" customFormat="1" ht="12.75" customHeight="1" x14ac:dyDescent="0.25">
      <c r="A504" s="73" t="s">
        <v>70</v>
      </c>
      <c r="B504" s="52" t="s">
        <v>634</v>
      </c>
      <c r="C504" s="52"/>
      <c r="D504" s="129">
        <v>46272</v>
      </c>
      <c r="E504" s="129">
        <v>46274</v>
      </c>
      <c r="F504" s="90">
        <f>D504-84</f>
        <v>46188</v>
      </c>
      <c r="G504" s="47"/>
      <c r="H504" s="34"/>
      <c r="I504" s="107"/>
      <c r="J504" s="33"/>
      <c r="K504" s="88"/>
    </row>
    <row r="505" spans="1:11" s="21" customFormat="1" ht="22.95" customHeight="1" x14ac:dyDescent="0.25">
      <c r="A505" s="72" t="s">
        <v>0</v>
      </c>
      <c r="B505" s="2" t="s">
        <v>20</v>
      </c>
      <c r="C505" s="15"/>
      <c r="D505" s="42"/>
      <c r="E505" s="16"/>
      <c r="F505" s="10"/>
      <c r="G505" s="165"/>
      <c r="H505" s="166"/>
      <c r="I505" s="116"/>
      <c r="J505" s="11"/>
      <c r="K505" s="88"/>
    </row>
    <row r="506" spans="1:11" s="21" customFormat="1" ht="15" customHeight="1" x14ac:dyDescent="0.25">
      <c r="A506" s="71" t="s">
        <v>66</v>
      </c>
      <c r="B506" s="4" t="s">
        <v>74</v>
      </c>
      <c r="C506" s="5" t="s">
        <v>188</v>
      </c>
      <c r="D506" s="42"/>
      <c r="E506" s="3"/>
      <c r="F506" s="3"/>
      <c r="G506" s="3"/>
      <c r="H506" s="43"/>
      <c r="I506" s="116"/>
      <c r="J506" s="8"/>
      <c r="K506" s="88"/>
    </row>
    <row r="507" spans="1:11" s="21" customFormat="1" ht="15" customHeight="1" x14ac:dyDescent="0.25">
      <c r="A507" s="71" t="s">
        <v>67</v>
      </c>
      <c r="B507" s="44" t="s">
        <v>114</v>
      </c>
      <c r="C507" s="44"/>
      <c r="D507" s="45" t="s">
        <v>68</v>
      </c>
      <c r="E507" s="45" t="s">
        <v>69</v>
      </c>
      <c r="F507" s="45" t="s">
        <v>71</v>
      </c>
      <c r="G507" s="46"/>
      <c r="H507" s="43"/>
      <c r="I507" s="109"/>
      <c r="J507" s="36"/>
      <c r="K507" s="88"/>
    </row>
    <row r="508" spans="1:11" s="21" customFormat="1" ht="12.75" customHeight="1" x14ac:dyDescent="0.25">
      <c r="A508" s="73" t="s">
        <v>70</v>
      </c>
      <c r="B508" s="52" t="s">
        <v>635</v>
      </c>
      <c r="C508" s="52"/>
      <c r="D508" s="129">
        <v>46048</v>
      </c>
      <c r="E508" s="129">
        <v>46052</v>
      </c>
      <c r="F508" s="90">
        <f>D508-84</f>
        <v>45964</v>
      </c>
      <c r="G508" s="47"/>
      <c r="H508" s="34"/>
      <c r="I508" s="107"/>
      <c r="J508" s="33"/>
      <c r="K508" s="88"/>
    </row>
    <row r="509" spans="1:11" s="21" customFormat="1" ht="12.75" customHeight="1" x14ac:dyDescent="0.25">
      <c r="A509" s="73" t="s">
        <v>70</v>
      </c>
      <c r="B509" s="52" t="s">
        <v>636</v>
      </c>
      <c r="C509" s="52"/>
      <c r="D509" s="129">
        <v>46209</v>
      </c>
      <c r="E509" s="129">
        <v>46213</v>
      </c>
      <c r="F509" s="90">
        <f>D509-84</f>
        <v>46125</v>
      </c>
      <c r="G509" s="78" t="s">
        <v>294</v>
      </c>
      <c r="H509" s="34"/>
      <c r="I509" s="107"/>
      <c r="J509" s="33"/>
      <c r="K509" s="88"/>
    </row>
    <row r="510" spans="1:11" s="21" customFormat="1" ht="22.95" customHeight="1" x14ac:dyDescent="0.25">
      <c r="A510" s="72" t="s">
        <v>0</v>
      </c>
      <c r="B510" s="2" t="s">
        <v>208</v>
      </c>
      <c r="C510" s="15"/>
      <c r="D510" s="42"/>
      <c r="E510" s="16"/>
      <c r="F510" s="10"/>
      <c r="G510" s="10"/>
      <c r="H510" s="22"/>
      <c r="I510" s="116"/>
      <c r="J510" s="11"/>
      <c r="K510" s="88"/>
    </row>
    <row r="511" spans="1:11" s="21" customFormat="1" ht="15" customHeight="1" x14ac:dyDescent="0.25">
      <c r="A511" s="71" t="s">
        <v>66</v>
      </c>
      <c r="B511" s="4" t="s">
        <v>72</v>
      </c>
      <c r="C511" s="5" t="s">
        <v>20</v>
      </c>
      <c r="D511" s="42"/>
      <c r="E511" s="3"/>
      <c r="F511" s="3"/>
      <c r="G511" s="3"/>
      <c r="H511" s="43"/>
      <c r="I511" s="116"/>
      <c r="J511" s="8"/>
      <c r="K511" s="88"/>
    </row>
    <row r="512" spans="1:11" s="21" customFormat="1" ht="15" customHeight="1" x14ac:dyDescent="0.25">
      <c r="A512" s="71" t="s">
        <v>67</v>
      </c>
      <c r="B512" s="44" t="s">
        <v>114</v>
      </c>
      <c r="C512" s="44"/>
      <c r="D512" s="45" t="s">
        <v>68</v>
      </c>
      <c r="E512" s="45" t="s">
        <v>69</v>
      </c>
      <c r="F512" s="45" t="s">
        <v>71</v>
      </c>
      <c r="G512" s="46"/>
      <c r="H512" s="43"/>
      <c r="I512" s="109"/>
      <c r="J512" s="36"/>
      <c r="K512" s="88"/>
    </row>
    <row r="513" spans="1:11" s="21" customFormat="1" ht="12.75" customHeight="1" x14ac:dyDescent="0.25">
      <c r="A513" s="73" t="s">
        <v>70</v>
      </c>
      <c r="B513" s="52" t="s">
        <v>637</v>
      </c>
      <c r="C513" s="52"/>
      <c r="D513" s="129">
        <v>46168</v>
      </c>
      <c r="E513" s="129">
        <v>46169</v>
      </c>
      <c r="F513" s="90">
        <f>D513-84</f>
        <v>46084</v>
      </c>
      <c r="G513" s="47"/>
      <c r="H513" s="34"/>
      <c r="I513" s="107"/>
      <c r="J513" s="33"/>
      <c r="K513" s="88"/>
    </row>
    <row r="514" spans="1:11" s="21" customFormat="1" ht="12.75" customHeight="1" x14ac:dyDescent="0.25">
      <c r="A514" s="73" t="s">
        <v>70</v>
      </c>
      <c r="B514" s="52" t="s">
        <v>638</v>
      </c>
      <c r="C514" s="52"/>
      <c r="D514" s="129">
        <v>46268</v>
      </c>
      <c r="E514" s="129">
        <v>46269</v>
      </c>
      <c r="F514" s="90">
        <f>D514-84</f>
        <v>46184</v>
      </c>
      <c r="G514" s="47"/>
      <c r="H514" s="34"/>
      <c r="I514" s="107"/>
      <c r="J514" s="33"/>
      <c r="K514" s="88"/>
    </row>
    <row r="515" spans="1:11" s="21" customFormat="1" ht="22.95" customHeight="1" x14ac:dyDescent="0.25">
      <c r="A515" s="72" t="s">
        <v>0</v>
      </c>
      <c r="B515" s="2" t="s">
        <v>166</v>
      </c>
      <c r="C515" s="15"/>
      <c r="D515" s="42"/>
      <c r="E515" s="16"/>
      <c r="F515" s="10"/>
      <c r="G515" s="10"/>
      <c r="H515" s="22"/>
      <c r="I515" s="116"/>
      <c r="J515" s="11"/>
      <c r="K515" s="88"/>
    </row>
    <row r="516" spans="1:11" s="21" customFormat="1" ht="15" customHeight="1" x14ac:dyDescent="0.25">
      <c r="A516" s="71" t="s">
        <v>66</v>
      </c>
      <c r="B516" s="4" t="s">
        <v>74</v>
      </c>
      <c r="C516" s="5" t="s">
        <v>190</v>
      </c>
      <c r="D516" s="42"/>
      <c r="E516" s="6"/>
      <c r="F516" s="6"/>
      <c r="G516" s="6"/>
      <c r="H516" s="43"/>
      <c r="I516" s="109"/>
      <c r="J516" s="7"/>
      <c r="K516" s="88"/>
    </row>
    <row r="517" spans="1:11" s="21" customFormat="1" ht="13.2" customHeight="1" x14ac:dyDescent="0.25">
      <c r="A517" s="75" t="s">
        <v>66</v>
      </c>
      <c r="C517" s="5" t="s">
        <v>189</v>
      </c>
      <c r="D517" s="6"/>
      <c r="E517" s="6"/>
      <c r="F517" s="91"/>
      <c r="G517" s="57"/>
      <c r="H517" s="17"/>
      <c r="I517" s="111"/>
      <c r="J517" s="8"/>
      <c r="K517" s="88"/>
    </row>
    <row r="518" spans="1:11" s="21" customFormat="1" ht="15" customHeight="1" x14ac:dyDescent="0.25">
      <c r="A518" s="71" t="s">
        <v>67</v>
      </c>
      <c r="B518" s="44" t="s">
        <v>114</v>
      </c>
      <c r="C518" s="44"/>
      <c r="D518" s="45" t="s">
        <v>68</v>
      </c>
      <c r="E518" s="45" t="s">
        <v>69</v>
      </c>
      <c r="F518" s="45" t="s">
        <v>71</v>
      </c>
      <c r="G518" s="46"/>
      <c r="H518" s="43"/>
      <c r="I518" s="109"/>
      <c r="J518" s="36"/>
      <c r="K518" s="88"/>
    </row>
    <row r="519" spans="1:11" s="21" customFormat="1" ht="12.75" customHeight="1" x14ac:dyDescent="0.25">
      <c r="A519" s="73" t="s">
        <v>70</v>
      </c>
      <c r="B519" s="52" t="s">
        <v>639</v>
      </c>
      <c r="C519" s="52"/>
      <c r="D519" s="129">
        <v>46209</v>
      </c>
      <c r="E519" s="129">
        <v>46213</v>
      </c>
      <c r="F519" s="90">
        <f>D519-84</f>
        <v>46125</v>
      </c>
      <c r="G519" s="136"/>
      <c r="H519" s="34"/>
      <c r="I519" s="107"/>
      <c r="J519" s="33"/>
      <c r="K519" s="88"/>
    </row>
    <row r="520" spans="1:11" s="21" customFormat="1" ht="12.75" customHeight="1" x14ac:dyDescent="0.25">
      <c r="A520" s="73" t="s">
        <v>70</v>
      </c>
      <c r="B520" s="52" t="s">
        <v>640</v>
      </c>
      <c r="C520" s="52"/>
      <c r="D520" s="129">
        <v>46314</v>
      </c>
      <c r="E520" s="129">
        <v>46318</v>
      </c>
      <c r="F520" s="90">
        <f>D520-84</f>
        <v>46230</v>
      </c>
      <c r="G520" s="50"/>
      <c r="H520" s="34"/>
      <c r="I520" s="107"/>
      <c r="J520" s="33"/>
      <c r="K520" s="88"/>
    </row>
    <row r="521" spans="1:11" s="21" customFormat="1" ht="22.95" customHeight="1" x14ac:dyDescent="0.25">
      <c r="A521" s="72" t="s">
        <v>0</v>
      </c>
      <c r="B521" s="2" t="s">
        <v>260</v>
      </c>
      <c r="C521" s="15"/>
      <c r="D521" s="42"/>
      <c r="E521" s="16"/>
      <c r="F521" s="10"/>
      <c r="G521" s="10"/>
      <c r="H521" s="22"/>
      <c r="I521" s="116"/>
      <c r="J521" s="11"/>
      <c r="K521" s="88"/>
    </row>
    <row r="522" spans="1:11" s="21" customFormat="1" ht="15" customHeight="1" x14ac:dyDescent="0.25">
      <c r="A522" s="71" t="s">
        <v>66</v>
      </c>
      <c r="B522" s="4" t="s">
        <v>72</v>
      </c>
      <c r="C522" s="5" t="s">
        <v>166</v>
      </c>
      <c r="D522" s="42"/>
      <c r="E522" s="3"/>
      <c r="F522" s="3"/>
      <c r="G522" s="3"/>
      <c r="H522" s="43"/>
      <c r="I522" s="116"/>
      <c r="J522" s="8"/>
      <c r="K522" s="88"/>
    </row>
    <row r="523" spans="1:11" s="21" customFormat="1" ht="15" customHeight="1" x14ac:dyDescent="0.25">
      <c r="A523" s="71" t="s">
        <v>67</v>
      </c>
      <c r="B523" s="44" t="s">
        <v>114</v>
      </c>
      <c r="C523" s="44"/>
      <c r="D523" s="45" t="s">
        <v>68</v>
      </c>
      <c r="E523" s="45" t="s">
        <v>69</v>
      </c>
      <c r="F523" s="45" t="s">
        <v>71</v>
      </c>
      <c r="G523" s="46"/>
      <c r="H523" s="43"/>
      <c r="I523" s="109"/>
      <c r="J523" s="36"/>
      <c r="K523" s="88"/>
    </row>
    <row r="524" spans="1:11" s="21" customFormat="1" ht="12.75" customHeight="1" x14ac:dyDescent="0.25">
      <c r="A524" s="73" t="s">
        <v>70</v>
      </c>
      <c r="B524" s="52" t="s">
        <v>641</v>
      </c>
      <c r="C524" s="52"/>
      <c r="D524" s="129">
        <v>46106</v>
      </c>
      <c r="E524" s="129">
        <v>46108</v>
      </c>
      <c r="F524" s="90">
        <f>D524-84</f>
        <v>46022</v>
      </c>
      <c r="G524" s="47"/>
      <c r="H524" s="34"/>
      <c r="I524" s="107"/>
      <c r="J524" s="33"/>
      <c r="K524" s="88"/>
    </row>
    <row r="525" spans="1:11" s="21" customFormat="1" ht="12.75" customHeight="1" x14ac:dyDescent="0.25">
      <c r="A525" s="73" t="s">
        <v>70</v>
      </c>
      <c r="B525" s="52" t="s">
        <v>642</v>
      </c>
      <c r="C525" s="52"/>
      <c r="D525" s="129">
        <v>46153</v>
      </c>
      <c r="E525" s="129">
        <v>46155</v>
      </c>
      <c r="F525" s="90">
        <f>D525-84</f>
        <v>46069</v>
      </c>
      <c r="G525" s="47"/>
      <c r="H525" s="34"/>
      <c r="I525" s="107"/>
      <c r="J525" s="33"/>
      <c r="K525" s="88"/>
    </row>
    <row r="526" spans="1:11" s="21" customFormat="1" ht="22.95" customHeight="1" x14ac:dyDescent="0.25">
      <c r="A526" s="72" t="s">
        <v>0</v>
      </c>
      <c r="B526" s="2" t="s">
        <v>346</v>
      </c>
      <c r="C526" s="15"/>
      <c r="D526" s="42"/>
      <c r="E526" s="16"/>
      <c r="F526" s="10"/>
      <c r="G526" s="10"/>
      <c r="H526" s="22"/>
      <c r="I526" s="116"/>
      <c r="J526" s="11"/>
      <c r="K526" s="88"/>
    </row>
    <row r="527" spans="1:11" s="21" customFormat="1" x14ac:dyDescent="0.25">
      <c r="A527" s="71" t="s">
        <v>66</v>
      </c>
      <c r="B527" s="4" t="s">
        <v>72</v>
      </c>
      <c r="C527" s="5" t="s">
        <v>349</v>
      </c>
      <c r="D527" s="42"/>
      <c r="E527" s="3"/>
      <c r="F527" s="3"/>
      <c r="G527" s="3"/>
      <c r="H527" s="43"/>
      <c r="I527" s="116"/>
      <c r="J527" s="8"/>
      <c r="K527" s="88"/>
    </row>
    <row r="528" spans="1:11" s="21" customFormat="1" x14ac:dyDescent="0.25">
      <c r="A528" s="71" t="s">
        <v>66</v>
      </c>
      <c r="B528" s="4"/>
      <c r="C528" s="124" t="s">
        <v>389</v>
      </c>
      <c r="D528" s="42"/>
      <c r="E528" s="3"/>
      <c r="F528" s="3"/>
      <c r="G528" s="3"/>
      <c r="H528" s="43"/>
      <c r="I528" s="116"/>
      <c r="J528" s="8"/>
      <c r="K528" s="88"/>
    </row>
    <row r="529" spans="1:11" s="21" customFormat="1" x14ac:dyDescent="0.25">
      <c r="A529" s="71" t="s">
        <v>66</v>
      </c>
      <c r="B529" s="4"/>
      <c r="C529" s="124" t="s">
        <v>390</v>
      </c>
      <c r="D529" s="42"/>
      <c r="E529" s="3"/>
      <c r="F529" s="3"/>
      <c r="G529" s="3"/>
      <c r="H529" s="43"/>
      <c r="I529" s="116"/>
      <c r="J529" s="8"/>
      <c r="K529" s="88"/>
    </row>
    <row r="530" spans="1:11" s="21" customFormat="1" ht="15" customHeight="1" x14ac:dyDescent="0.25">
      <c r="A530" s="71" t="s">
        <v>66</v>
      </c>
      <c r="B530" s="4" t="s">
        <v>83</v>
      </c>
      <c r="C530" s="5" t="s">
        <v>348</v>
      </c>
      <c r="D530" s="42"/>
      <c r="E530" s="3"/>
      <c r="F530" s="3"/>
      <c r="G530" s="3"/>
      <c r="H530" s="43"/>
      <c r="I530" s="116"/>
      <c r="J530" s="8"/>
      <c r="K530" s="88"/>
    </row>
    <row r="531" spans="1:11" s="21" customFormat="1" x14ac:dyDescent="0.25">
      <c r="A531" s="71" t="s">
        <v>66</v>
      </c>
      <c r="B531" s="4"/>
      <c r="C531" s="5" t="s">
        <v>347</v>
      </c>
      <c r="D531" s="42"/>
      <c r="E531" s="3"/>
      <c r="F531" s="3"/>
      <c r="G531" s="3"/>
      <c r="H531" s="43"/>
      <c r="I531" s="116"/>
      <c r="J531" s="8"/>
      <c r="K531" s="88"/>
    </row>
    <row r="532" spans="1:11" s="21" customFormat="1" ht="15" customHeight="1" x14ac:dyDescent="0.25">
      <c r="A532" s="71" t="s">
        <v>67</v>
      </c>
      <c r="B532" s="44" t="s">
        <v>114</v>
      </c>
      <c r="C532" s="44"/>
      <c r="D532" s="45" t="s">
        <v>68</v>
      </c>
      <c r="E532" s="45" t="s">
        <v>69</v>
      </c>
      <c r="F532" s="45" t="s">
        <v>71</v>
      </c>
      <c r="G532" s="46"/>
      <c r="H532" s="43"/>
      <c r="I532" s="109"/>
      <c r="J532" s="36"/>
      <c r="K532" s="88"/>
    </row>
    <row r="533" spans="1:11" s="21" customFormat="1" ht="12.75" customHeight="1" x14ac:dyDescent="0.25">
      <c r="A533" s="73" t="s">
        <v>70</v>
      </c>
      <c r="B533" s="52" t="s">
        <v>643</v>
      </c>
      <c r="C533" s="52"/>
      <c r="D533" s="129">
        <v>46153</v>
      </c>
      <c r="E533" s="129">
        <v>46154</v>
      </c>
      <c r="F533" s="93">
        <f t="shared" ref="F533:F535" si="18">D533-84</f>
        <v>46069</v>
      </c>
      <c r="G533" s="47"/>
      <c r="H533" s="34"/>
      <c r="I533" s="107"/>
      <c r="J533" s="33"/>
      <c r="K533" s="88"/>
    </row>
    <row r="534" spans="1:11" s="21" customFormat="1" ht="12.75" customHeight="1" x14ac:dyDescent="0.25">
      <c r="A534" s="73" t="s">
        <v>70</v>
      </c>
      <c r="B534" s="52" t="s">
        <v>644</v>
      </c>
      <c r="C534" s="52"/>
      <c r="D534" s="129">
        <v>46288</v>
      </c>
      <c r="E534" s="129">
        <v>46289</v>
      </c>
      <c r="F534" s="93">
        <f t="shared" si="18"/>
        <v>46204</v>
      </c>
      <c r="G534" s="47"/>
      <c r="H534" s="34"/>
      <c r="I534" s="107"/>
      <c r="J534" s="33"/>
      <c r="K534" s="88"/>
    </row>
    <row r="535" spans="1:11" s="21" customFormat="1" ht="12.75" customHeight="1" x14ac:dyDescent="0.25">
      <c r="A535" s="73" t="s">
        <v>70</v>
      </c>
      <c r="B535" s="52" t="s">
        <v>645</v>
      </c>
      <c r="C535" s="52"/>
      <c r="D535" s="129">
        <v>46356</v>
      </c>
      <c r="E535" s="129">
        <v>46357</v>
      </c>
      <c r="F535" s="93">
        <f t="shared" si="18"/>
        <v>46272</v>
      </c>
      <c r="G535" s="47"/>
      <c r="H535" s="34"/>
      <c r="I535" s="107"/>
      <c r="J535" s="33"/>
      <c r="K535" s="88"/>
    </row>
    <row r="536" spans="1:11" s="21" customFormat="1" ht="22.5" customHeight="1" x14ac:dyDescent="0.25">
      <c r="A536" s="72" t="s">
        <v>0</v>
      </c>
      <c r="B536" s="201" t="s">
        <v>200</v>
      </c>
      <c r="C536" s="202"/>
      <c r="D536" s="203"/>
      <c r="E536" s="204"/>
      <c r="F536" s="205"/>
      <c r="G536" s="205"/>
      <c r="H536" s="206" t="s">
        <v>1134</v>
      </c>
      <c r="I536" s="207"/>
      <c r="J536" s="11"/>
      <c r="K536" s="88"/>
    </row>
    <row r="537" spans="1:11" s="21" customFormat="1" ht="15" customHeight="1" x14ac:dyDescent="0.25">
      <c r="A537" s="71" t="s">
        <v>66</v>
      </c>
      <c r="B537" s="4" t="s">
        <v>74</v>
      </c>
      <c r="C537" s="5" t="s">
        <v>201</v>
      </c>
      <c r="D537" s="42"/>
      <c r="E537" s="3"/>
      <c r="F537" s="3"/>
      <c r="G537" s="3"/>
      <c r="H537" s="43"/>
      <c r="I537" s="116"/>
      <c r="J537" s="8"/>
      <c r="K537" s="88"/>
    </row>
    <row r="538" spans="1:11" s="21" customFormat="1" ht="13.2" customHeight="1" x14ac:dyDescent="0.25">
      <c r="A538" s="75" t="s">
        <v>66</v>
      </c>
      <c r="C538" s="5" t="s">
        <v>202</v>
      </c>
      <c r="D538" s="6"/>
      <c r="E538" s="6"/>
      <c r="F538" s="91"/>
      <c r="G538" s="57"/>
      <c r="H538" s="17"/>
      <c r="I538" s="111"/>
      <c r="J538" s="8"/>
      <c r="K538" s="88"/>
    </row>
    <row r="539" spans="1:11" s="21" customFormat="1" ht="13.2" customHeight="1" x14ac:dyDescent="0.25">
      <c r="A539" s="75" t="s">
        <v>66</v>
      </c>
      <c r="C539" s="5" t="s">
        <v>203</v>
      </c>
      <c r="D539" s="6"/>
      <c r="E539" s="6"/>
      <c r="F539" s="91"/>
      <c r="G539" s="57"/>
      <c r="H539" s="17"/>
      <c r="I539" s="111"/>
      <c r="J539" s="8"/>
      <c r="K539" s="88"/>
    </row>
    <row r="540" spans="1:11" s="21" customFormat="1" ht="15" customHeight="1" x14ac:dyDescent="0.25">
      <c r="A540" s="71" t="s">
        <v>67</v>
      </c>
      <c r="B540" s="44" t="s">
        <v>114</v>
      </c>
      <c r="C540" s="44"/>
      <c r="D540" s="45" t="s">
        <v>68</v>
      </c>
      <c r="E540" s="45" t="s">
        <v>69</v>
      </c>
      <c r="F540" s="45" t="s">
        <v>71</v>
      </c>
      <c r="G540" s="46"/>
      <c r="H540" s="43"/>
      <c r="I540" s="109"/>
      <c r="J540" s="36"/>
      <c r="K540" s="88"/>
    </row>
    <row r="541" spans="1:11" s="21" customFormat="1" ht="12.75" customHeight="1" x14ac:dyDescent="0.25">
      <c r="A541" s="73" t="s">
        <v>70</v>
      </c>
      <c r="B541" s="127" t="s">
        <v>646</v>
      </c>
      <c r="C541" s="127"/>
      <c r="D541" s="132">
        <v>46146</v>
      </c>
      <c r="E541" s="132">
        <v>46150</v>
      </c>
      <c r="F541" s="90">
        <f t="shared" ref="F541" si="19">D541-84</f>
        <v>46062</v>
      </c>
      <c r="G541" s="47"/>
      <c r="H541" s="34"/>
      <c r="I541" s="107"/>
      <c r="J541" s="33"/>
      <c r="K541" s="88"/>
    </row>
    <row r="542" spans="1:11" s="21" customFormat="1" ht="22.5" customHeight="1" x14ac:dyDescent="0.25">
      <c r="A542" s="72" t="s">
        <v>0</v>
      </c>
      <c r="B542" s="2" t="s">
        <v>350</v>
      </c>
      <c r="C542" s="15"/>
      <c r="D542" s="42"/>
      <c r="E542" s="16"/>
      <c r="F542" s="10"/>
      <c r="G542" s="10"/>
      <c r="H542" s="22"/>
      <c r="I542" s="116"/>
      <c r="J542" s="11"/>
      <c r="K542" s="88"/>
    </row>
    <row r="543" spans="1:11" s="21" customFormat="1" ht="15" customHeight="1" x14ac:dyDescent="0.25">
      <c r="A543" s="71" t="s">
        <v>66</v>
      </c>
      <c r="B543" s="4" t="s">
        <v>83</v>
      </c>
      <c r="C543" s="5" t="s">
        <v>353</v>
      </c>
      <c r="D543" s="42"/>
      <c r="E543" s="3"/>
      <c r="F543" s="3"/>
      <c r="G543" s="3"/>
      <c r="H543" s="43"/>
      <c r="I543" s="116"/>
      <c r="J543" s="8"/>
      <c r="K543" s="88"/>
    </row>
    <row r="544" spans="1:11" s="21" customFormat="1" x14ac:dyDescent="0.25">
      <c r="A544" s="71" t="s">
        <v>66</v>
      </c>
      <c r="B544" s="4"/>
      <c r="C544" s="5" t="s">
        <v>352</v>
      </c>
      <c r="D544" s="42"/>
      <c r="E544" s="3"/>
      <c r="F544" s="3"/>
      <c r="G544" s="3"/>
      <c r="H544" s="43"/>
      <c r="I544" s="116"/>
      <c r="J544" s="8"/>
      <c r="K544" s="88"/>
    </row>
    <row r="545" spans="1:11" s="21" customFormat="1" ht="15" customHeight="1" x14ac:dyDescent="0.25">
      <c r="A545" s="71" t="s">
        <v>67</v>
      </c>
      <c r="B545" s="44" t="s">
        <v>114</v>
      </c>
      <c r="C545" s="44"/>
      <c r="D545" s="45" t="s">
        <v>68</v>
      </c>
      <c r="E545" s="45" t="s">
        <v>69</v>
      </c>
      <c r="F545" s="45" t="s">
        <v>71</v>
      </c>
      <c r="G545" s="46"/>
      <c r="H545" s="43"/>
      <c r="I545" s="109"/>
      <c r="J545" s="36"/>
      <c r="K545" s="88"/>
    </row>
    <row r="546" spans="1:11" s="21" customFormat="1" ht="12.6" customHeight="1" x14ac:dyDescent="0.25">
      <c r="A546" s="73" t="s">
        <v>70</v>
      </c>
      <c r="B546" s="127" t="s">
        <v>647</v>
      </c>
      <c r="C546" s="127"/>
      <c r="D546" s="132">
        <v>46279</v>
      </c>
      <c r="E546" s="132">
        <v>46281</v>
      </c>
      <c r="F546" s="90">
        <f t="shared" ref="F546" si="20">D546-84</f>
        <v>46195</v>
      </c>
      <c r="G546" s="47"/>
      <c r="H546" s="34"/>
      <c r="I546" s="107"/>
      <c r="J546" s="33"/>
      <c r="K546" s="88"/>
    </row>
    <row r="547" spans="1:11" s="21" customFormat="1" ht="22.5" customHeight="1" x14ac:dyDescent="0.25">
      <c r="A547" s="72" t="s">
        <v>0</v>
      </c>
      <c r="B547" s="2" t="s">
        <v>135</v>
      </c>
      <c r="C547" s="15"/>
      <c r="D547" s="42"/>
      <c r="E547" s="16"/>
      <c r="F547" s="10"/>
      <c r="G547" s="10"/>
      <c r="H547" s="22"/>
      <c r="I547" s="116"/>
      <c r="J547" s="11"/>
      <c r="K547" s="88"/>
    </row>
    <row r="548" spans="1:11" s="21" customFormat="1" ht="15" customHeight="1" x14ac:dyDescent="0.25">
      <c r="A548" s="71" t="s">
        <v>67</v>
      </c>
      <c r="B548" s="44" t="s">
        <v>114</v>
      </c>
      <c r="C548" s="44"/>
      <c r="D548" s="45" t="s">
        <v>68</v>
      </c>
      <c r="E548" s="45" t="s">
        <v>69</v>
      </c>
      <c r="F548" s="45" t="s">
        <v>71</v>
      </c>
      <c r="G548" s="46"/>
      <c r="H548" s="43"/>
      <c r="I548" s="109"/>
      <c r="J548" s="36"/>
      <c r="K548" s="88"/>
    </row>
    <row r="549" spans="1:11" s="21" customFormat="1" ht="12.6" customHeight="1" x14ac:dyDescent="0.25">
      <c r="A549" s="73" t="s">
        <v>70</v>
      </c>
      <c r="B549" s="127" t="s">
        <v>648</v>
      </c>
      <c r="C549" s="127"/>
      <c r="D549" s="132">
        <v>46168</v>
      </c>
      <c r="E549" s="132">
        <v>46169</v>
      </c>
      <c r="F549" s="90">
        <f t="shared" ref="F549" si="21">D549-84</f>
        <v>46084</v>
      </c>
      <c r="G549" s="47"/>
      <c r="H549" s="34"/>
      <c r="I549" s="107"/>
      <c r="J549" s="33"/>
      <c r="K549" s="88"/>
    </row>
    <row r="550" spans="1:11" s="21" customFormat="1" ht="22.5" customHeight="1" x14ac:dyDescent="0.25">
      <c r="A550" s="72" t="s">
        <v>0</v>
      </c>
      <c r="B550" s="2" t="s">
        <v>1115</v>
      </c>
      <c r="C550" s="15"/>
      <c r="D550" s="42"/>
      <c r="E550" s="16"/>
      <c r="F550" s="10"/>
      <c r="G550" s="10"/>
      <c r="H550" s="22"/>
      <c r="I550" s="116"/>
      <c r="J550" s="11"/>
      <c r="K550" s="88"/>
    </row>
    <row r="551" spans="1:11" s="21" customFormat="1" ht="15" customHeight="1" x14ac:dyDescent="0.25">
      <c r="A551" s="71" t="s">
        <v>66</v>
      </c>
      <c r="B551" s="4" t="s">
        <v>74</v>
      </c>
      <c r="C551" s="5" t="s">
        <v>1089</v>
      </c>
      <c r="D551" s="42"/>
      <c r="E551" s="3"/>
      <c r="F551" s="3"/>
      <c r="G551" s="3"/>
      <c r="H551" s="43"/>
      <c r="I551" s="116"/>
      <c r="J551" s="8"/>
      <c r="K551" s="88"/>
    </row>
    <row r="552" spans="1:11" s="21" customFormat="1" ht="15" customHeight="1" x14ac:dyDescent="0.25">
      <c r="A552" s="71" t="s">
        <v>67</v>
      </c>
      <c r="B552" s="44" t="s">
        <v>114</v>
      </c>
      <c r="C552" s="44"/>
      <c r="D552" s="45" t="s">
        <v>68</v>
      </c>
      <c r="E552" s="45" t="s">
        <v>69</v>
      </c>
      <c r="F552" s="45" t="s">
        <v>71</v>
      </c>
      <c r="G552" s="46"/>
      <c r="H552" s="43"/>
      <c r="I552" s="109"/>
      <c r="J552" s="36"/>
      <c r="K552" s="88"/>
    </row>
    <row r="553" spans="1:11" s="21" customFormat="1" ht="12.6" customHeight="1" x14ac:dyDescent="0.25">
      <c r="A553" s="73" t="s">
        <v>70</v>
      </c>
      <c r="B553" s="78" t="s">
        <v>649</v>
      </c>
      <c r="C553" s="78"/>
      <c r="D553" s="79">
        <v>46111</v>
      </c>
      <c r="E553" s="79">
        <v>46113</v>
      </c>
      <c r="F553" s="90">
        <f t="shared" ref="F553:F555" si="22">D553-84</f>
        <v>46027</v>
      </c>
      <c r="G553" s="47"/>
      <c r="H553" s="34"/>
      <c r="I553" s="107"/>
      <c r="J553" s="33"/>
      <c r="K553" s="88"/>
    </row>
    <row r="554" spans="1:11" s="21" customFormat="1" ht="12.6" customHeight="1" x14ac:dyDescent="0.25">
      <c r="A554" s="73" t="s">
        <v>70</v>
      </c>
      <c r="B554" s="78" t="s">
        <v>650</v>
      </c>
      <c r="C554" s="78"/>
      <c r="D554" s="79">
        <v>46139</v>
      </c>
      <c r="E554" s="79">
        <v>46141</v>
      </c>
      <c r="F554" s="90">
        <f t="shared" si="22"/>
        <v>46055</v>
      </c>
      <c r="G554" s="47"/>
      <c r="H554" s="34"/>
      <c r="I554" s="107"/>
      <c r="J554" s="33"/>
      <c r="K554" s="88"/>
    </row>
    <row r="555" spans="1:11" s="21" customFormat="1" ht="12.6" customHeight="1" x14ac:dyDescent="0.25">
      <c r="A555" s="73" t="s">
        <v>70</v>
      </c>
      <c r="B555" s="78" t="s">
        <v>651</v>
      </c>
      <c r="C555" s="78"/>
      <c r="D555" s="79">
        <v>46153</v>
      </c>
      <c r="E555" s="79">
        <v>46155</v>
      </c>
      <c r="F555" s="90">
        <f t="shared" si="22"/>
        <v>46069</v>
      </c>
      <c r="G555" s="47"/>
      <c r="H555" s="34"/>
      <c r="I555" s="107"/>
      <c r="J555" s="33"/>
      <c r="K555" s="88"/>
    </row>
    <row r="556" spans="1:11" s="21" customFormat="1" ht="22.5" customHeight="1" x14ac:dyDescent="0.25">
      <c r="A556" s="72" t="s">
        <v>0</v>
      </c>
      <c r="B556" s="2" t="s">
        <v>319</v>
      </c>
      <c r="C556" s="15"/>
      <c r="D556" s="42"/>
      <c r="E556" s="16"/>
      <c r="F556" s="10"/>
      <c r="G556" s="10"/>
      <c r="H556" s="22"/>
      <c r="I556" s="116"/>
      <c r="J556" s="11"/>
      <c r="K556" s="88"/>
    </row>
    <row r="557" spans="1:11" s="21" customFormat="1" ht="15" customHeight="1" x14ac:dyDescent="0.25">
      <c r="A557" s="71" t="s">
        <v>66</v>
      </c>
      <c r="B557" s="4" t="s">
        <v>74</v>
      </c>
      <c r="C557" s="5" t="s">
        <v>320</v>
      </c>
      <c r="D557" s="42"/>
      <c r="E557" s="3"/>
      <c r="F557" s="3"/>
      <c r="G557" s="3"/>
      <c r="H557" s="43"/>
      <c r="I557" s="116"/>
      <c r="J557" s="8"/>
      <c r="K557" s="88"/>
    </row>
    <row r="558" spans="1:11" s="21" customFormat="1" ht="13.2" customHeight="1" x14ac:dyDescent="0.25">
      <c r="A558" s="71" t="s">
        <v>66</v>
      </c>
      <c r="B558" s="4"/>
      <c r="C558" s="5" t="s">
        <v>321</v>
      </c>
      <c r="D558" s="42"/>
      <c r="E558" s="3"/>
      <c r="F558" s="3"/>
      <c r="G558" s="3"/>
      <c r="H558" s="43"/>
      <c r="I558" s="116"/>
      <c r="J558" s="8"/>
      <c r="K558" s="88"/>
    </row>
    <row r="559" spans="1:11" s="21" customFormat="1" ht="15" customHeight="1" x14ac:dyDescent="0.25">
      <c r="A559" s="71" t="s">
        <v>67</v>
      </c>
      <c r="B559" s="44" t="s">
        <v>114</v>
      </c>
      <c r="C559" s="44"/>
      <c r="D559" s="45" t="s">
        <v>68</v>
      </c>
      <c r="E559" s="45" t="s">
        <v>69</v>
      </c>
      <c r="F559" s="45" t="s">
        <v>71</v>
      </c>
      <c r="G559" s="46"/>
      <c r="H559" s="43"/>
      <c r="I559" s="109"/>
      <c r="J559" s="36"/>
      <c r="K559" s="88"/>
    </row>
    <row r="560" spans="1:11" s="21" customFormat="1" ht="12.6" customHeight="1" x14ac:dyDescent="0.25">
      <c r="A560" s="73" t="s">
        <v>70</v>
      </c>
      <c r="B560" s="127" t="s">
        <v>654</v>
      </c>
      <c r="C560" s="127"/>
      <c r="D560" s="132">
        <v>46044</v>
      </c>
      <c r="E560" s="132">
        <v>46044</v>
      </c>
      <c r="F560" s="90">
        <f t="shared" ref="F560:F561" si="23">D560-84</f>
        <v>45960</v>
      </c>
      <c r="G560" s="47"/>
      <c r="H560" s="34"/>
      <c r="I560" s="107"/>
      <c r="J560" s="33"/>
      <c r="K560" s="88"/>
    </row>
    <row r="561" spans="1:11" s="21" customFormat="1" ht="12.6" customHeight="1" x14ac:dyDescent="0.25">
      <c r="A561" s="73" t="s">
        <v>70</v>
      </c>
      <c r="B561" s="127" t="s">
        <v>655</v>
      </c>
      <c r="C561" s="127"/>
      <c r="D561" s="132">
        <v>46142</v>
      </c>
      <c r="E561" s="132">
        <v>46142</v>
      </c>
      <c r="F561" s="90">
        <f t="shared" si="23"/>
        <v>46058</v>
      </c>
      <c r="G561" s="47"/>
      <c r="H561" s="34"/>
      <c r="I561" s="107"/>
      <c r="J561" s="33"/>
      <c r="K561" s="88"/>
    </row>
    <row r="562" spans="1:11" s="21" customFormat="1" ht="22.5" customHeight="1" x14ac:dyDescent="0.25">
      <c r="A562" s="72" t="s">
        <v>0</v>
      </c>
      <c r="B562" s="2" t="s">
        <v>328</v>
      </c>
      <c r="C562" s="15"/>
      <c r="D562" s="42"/>
      <c r="E562" s="16"/>
      <c r="F562" s="10"/>
      <c r="G562" s="10"/>
      <c r="H562" s="22"/>
      <c r="I562" s="116"/>
      <c r="J562" s="11"/>
      <c r="K562" s="88"/>
    </row>
    <row r="563" spans="1:11" s="21" customFormat="1" ht="15" customHeight="1" x14ac:dyDescent="0.25">
      <c r="A563" s="71" t="s">
        <v>66</v>
      </c>
      <c r="B563" s="4" t="s">
        <v>74</v>
      </c>
      <c r="C563" s="5" t="s">
        <v>320</v>
      </c>
      <c r="D563" s="42"/>
      <c r="E563" s="3"/>
      <c r="F563" s="3"/>
      <c r="G563" s="3"/>
      <c r="H563" s="43"/>
      <c r="I563" s="116"/>
      <c r="J563" s="8"/>
      <c r="K563" s="88"/>
    </row>
    <row r="564" spans="1:11" s="21" customFormat="1" ht="13.2" customHeight="1" x14ac:dyDescent="0.25">
      <c r="A564" s="71" t="s">
        <v>66</v>
      </c>
      <c r="B564" s="4"/>
      <c r="C564" s="5" t="s">
        <v>322</v>
      </c>
      <c r="D564" s="42"/>
      <c r="E564" s="3"/>
      <c r="F564" s="3"/>
      <c r="G564" s="3"/>
      <c r="H564" s="43"/>
      <c r="I564" s="116"/>
      <c r="J564" s="8"/>
      <c r="K564" s="88"/>
    </row>
    <row r="565" spans="1:11" s="21" customFormat="1" ht="15" customHeight="1" x14ac:dyDescent="0.25">
      <c r="A565" s="71" t="s">
        <v>67</v>
      </c>
      <c r="B565" s="44" t="s">
        <v>114</v>
      </c>
      <c r="C565" s="44"/>
      <c r="D565" s="45" t="s">
        <v>68</v>
      </c>
      <c r="E565" s="45" t="s">
        <v>69</v>
      </c>
      <c r="F565" s="45" t="s">
        <v>71</v>
      </c>
      <c r="G565" s="46"/>
      <c r="H565" s="43"/>
      <c r="I565" s="109"/>
      <c r="J565" s="36"/>
      <c r="K565" s="88"/>
    </row>
    <row r="566" spans="1:11" s="21" customFormat="1" ht="12.6" customHeight="1" x14ac:dyDescent="0.25">
      <c r="A566" s="73" t="s">
        <v>70</v>
      </c>
      <c r="B566" s="127" t="s">
        <v>652</v>
      </c>
      <c r="C566" s="127"/>
      <c r="D566" s="132">
        <v>46076</v>
      </c>
      <c r="E566" s="132">
        <v>46078</v>
      </c>
      <c r="F566" s="90">
        <f t="shared" ref="F566:F567" si="24">D566-84</f>
        <v>45992</v>
      </c>
      <c r="G566" s="47"/>
      <c r="H566" s="34"/>
      <c r="I566" s="107"/>
      <c r="J566" s="33"/>
      <c r="K566" s="88"/>
    </row>
    <row r="567" spans="1:11" s="21" customFormat="1" ht="12.6" customHeight="1" x14ac:dyDescent="0.25">
      <c r="A567" s="73" t="s">
        <v>70</v>
      </c>
      <c r="B567" s="127" t="s">
        <v>653</v>
      </c>
      <c r="C567" s="127"/>
      <c r="D567" s="132">
        <v>46174</v>
      </c>
      <c r="E567" s="132">
        <v>46176</v>
      </c>
      <c r="F567" s="90">
        <f t="shared" si="24"/>
        <v>46090</v>
      </c>
      <c r="G567" s="47"/>
      <c r="H567" s="34"/>
      <c r="I567" s="107"/>
      <c r="J567" s="33"/>
      <c r="K567" s="88"/>
    </row>
    <row r="568" spans="1:11" s="21" customFormat="1" ht="22.5" customHeight="1" x14ac:dyDescent="0.25">
      <c r="A568" s="72" t="s">
        <v>0</v>
      </c>
      <c r="B568" s="2" t="s">
        <v>663</v>
      </c>
      <c r="C568" s="15"/>
      <c r="D568" s="42"/>
      <c r="E568" s="16"/>
      <c r="F568" s="10"/>
      <c r="G568" s="10"/>
      <c r="H568" s="22"/>
      <c r="I568" s="116"/>
      <c r="J568" s="11"/>
      <c r="K568" s="88"/>
    </row>
    <row r="569" spans="1:11" s="21" customFormat="1" ht="15" customHeight="1" x14ac:dyDescent="0.25">
      <c r="A569" s="71" t="s">
        <v>66</v>
      </c>
      <c r="B569" s="4" t="s">
        <v>74</v>
      </c>
      <c r="C569" s="5" t="s">
        <v>193</v>
      </c>
      <c r="D569" s="42"/>
      <c r="E569" s="3"/>
      <c r="F569" s="3"/>
      <c r="G569" s="3"/>
      <c r="H569" s="43"/>
      <c r="I569" s="116"/>
      <c r="J569" s="8"/>
      <c r="K569" s="88"/>
    </row>
    <row r="570" spans="1:11" s="21" customFormat="1" ht="13.2" customHeight="1" x14ac:dyDescent="0.25">
      <c r="A570" s="71" t="s">
        <v>66</v>
      </c>
      <c r="B570" s="4"/>
      <c r="C570" s="5" t="s">
        <v>231</v>
      </c>
      <c r="D570" s="42"/>
      <c r="E570" s="3"/>
      <c r="F570" s="3"/>
      <c r="G570" s="3"/>
      <c r="H570" s="43"/>
      <c r="I570" s="116"/>
      <c r="J570" s="8"/>
      <c r="K570" s="88"/>
    </row>
    <row r="571" spans="1:11" s="21" customFormat="1" ht="15" customHeight="1" x14ac:dyDescent="0.25">
      <c r="A571" s="71" t="s">
        <v>67</v>
      </c>
      <c r="B571" s="44" t="s">
        <v>114</v>
      </c>
      <c r="C571" s="44"/>
      <c r="D571" s="45" t="s">
        <v>68</v>
      </c>
      <c r="E571" s="45" t="s">
        <v>69</v>
      </c>
      <c r="F571" s="45" t="s">
        <v>71</v>
      </c>
      <c r="G571" s="46"/>
      <c r="H571" s="43"/>
      <c r="I571" s="109"/>
      <c r="J571" s="36"/>
      <c r="K571" s="88"/>
    </row>
    <row r="572" spans="1:11" s="21" customFormat="1" ht="12.6" customHeight="1" x14ac:dyDescent="0.25">
      <c r="A572" s="73" t="s">
        <v>70</v>
      </c>
      <c r="B572" s="127" t="s">
        <v>664</v>
      </c>
      <c r="C572" s="127"/>
      <c r="D572" s="132">
        <v>46085</v>
      </c>
      <c r="E572" s="132">
        <v>46087</v>
      </c>
      <c r="F572" s="90">
        <f t="shared" ref="F572:F577" si="25">D572-84</f>
        <v>46001</v>
      </c>
      <c r="G572" s="47"/>
      <c r="H572" s="34"/>
      <c r="I572" s="107"/>
      <c r="J572" s="33"/>
      <c r="K572" s="88"/>
    </row>
    <row r="573" spans="1:11" s="21" customFormat="1" ht="12.6" customHeight="1" x14ac:dyDescent="0.25">
      <c r="A573" s="73" t="s">
        <v>70</v>
      </c>
      <c r="B573" s="127" t="s">
        <v>665</v>
      </c>
      <c r="C573" s="127"/>
      <c r="D573" s="132">
        <v>46139</v>
      </c>
      <c r="E573" s="132">
        <v>46141</v>
      </c>
      <c r="F573" s="90">
        <f t="shared" si="25"/>
        <v>46055</v>
      </c>
      <c r="G573" s="47"/>
      <c r="H573" s="34"/>
      <c r="I573" s="107"/>
      <c r="J573" s="33"/>
      <c r="K573" s="88"/>
    </row>
    <row r="574" spans="1:11" s="21" customFormat="1" ht="12.6" customHeight="1" x14ac:dyDescent="0.25">
      <c r="A574" s="73" t="s">
        <v>70</v>
      </c>
      <c r="B574" s="127" t="s">
        <v>666</v>
      </c>
      <c r="C574" s="127"/>
      <c r="D574" s="132">
        <v>46183</v>
      </c>
      <c r="E574" s="132">
        <v>46185</v>
      </c>
      <c r="F574" s="90">
        <f t="shared" si="25"/>
        <v>46099</v>
      </c>
      <c r="G574" s="47"/>
      <c r="H574" s="34"/>
      <c r="I574" s="107"/>
      <c r="J574" s="33"/>
      <c r="K574" s="88"/>
    </row>
    <row r="575" spans="1:11" s="21" customFormat="1" ht="12.6" customHeight="1" x14ac:dyDescent="0.25">
      <c r="A575" s="73" t="s">
        <v>70</v>
      </c>
      <c r="B575" s="127" t="s">
        <v>667</v>
      </c>
      <c r="C575" s="127"/>
      <c r="D575" s="132">
        <v>46246</v>
      </c>
      <c r="E575" s="132">
        <v>46248</v>
      </c>
      <c r="F575" s="90">
        <f t="shared" si="25"/>
        <v>46162</v>
      </c>
      <c r="G575" s="47"/>
      <c r="H575" s="34"/>
      <c r="I575" s="107"/>
      <c r="J575" s="33"/>
      <c r="K575" s="88"/>
    </row>
    <row r="576" spans="1:11" s="21" customFormat="1" ht="12.6" customHeight="1" x14ac:dyDescent="0.25">
      <c r="A576" s="73" t="s">
        <v>70</v>
      </c>
      <c r="B576" s="127" t="s">
        <v>668</v>
      </c>
      <c r="C576" s="127"/>
      <c r="D576" s="132">
        <v>46281</v>
      </c>
      <c r="E576" s="132">
        <v>46283</v>
      </c>
      <c r="F576" s="90">
        <f t="shared" si="25"/>
        <v>46197</v>
      </c>
      <c r="G576" s="47"/>
      <c r="H576" s="34"/>
      <c r="I576" s="107"/>
      <c r="J576" s="33"/>
      <c r="K576" s="88"/>
    </row>
    <row r="577" spans="1:11" s="21" customFormat="1" ht="12.6" customHeight="1" x14ac:dyDescent="0.25">
      <c r="A577" s="73" t="s">
        <v>70</v>
      </c>
      <c r="B577" s="127" t="s">
        <v>669</v>
      </c>
      <c r="C577" s="127"/>
      <c r="D577" s="132">
        <v>46330</v>
      </c>
      <c r="E577" s="132">
        <v>46332</v>
      </c>
      <c r="F577" s="90">
        <f t="shared" si="25"/>
        <v>46246</v>
      </c>
      <c r="G577" s="47"/>
      <c r="H577" s="34"/>
      <c r="I577" s="107"/>
      <c r="J577" s="33"/>
      <c r="K577" s="88"/>
    </row>
    <row r="578" spans="1:11" s="21" customFormat="1" ht="22.5" customHeight="1" x14ac:dyDescent="0.25">
      <c r="A578" s="72" t="s">
        <v>0</v>
      </c>
      <c r="B578" s="2" t="s">
        <v>675</v>
      </c>
      <c r="C578" s="15"/>
      <c r="D578" s="42"/>
      <c r="E578" s="16"/>
      <c r="F578" s="10"/>
      <c r="G578" s="10"/>
      <c r="H578" s="22"/>
      <c r="I578" s="116"/>
      <c r="J578" s="11"/>
      <c r="K578" s="88"/>
    </row>
    <row r="579" spans="1:11" s="21" customFormat="1" x14ac:dyDescent="0.25">
      <c r="A579" s="72" t="s">
        <v>0</v>
      </c>
      <c r="B579" s="2" t="s">
        <v>676</v>
      </c>
      <c r="C579" s="15"/>
      <c r="D579" s="42"/>
      <c r="E579" s="16"/>
      <c r="F579" s="10"/>
      <c r="G579" s="10"/>
      <c r="H579" s="22"/>
      <c r="I579" s="116"/>
      <c r="J579" s="11"/>
      <c r="K579" s="88"/>
    </row>
    <row r="580" spans="1:11" s="21" customFormat="1" ht="15" customHeight="1" x14ac:dyDescent="0.25">
      <c r="A580" s="71" t="s">
        <v>66</v>
      </c>
      <c r="B580" s="4" t="s">
        <v>74</v>
      </c>
      <c r="C580" s="5" t="s">
        <v>193</v>
      </c>
      <c r="D580" s="42"/>
      <c r="E580" s="3"/>
      <c r="F580" s="3"/>
      <c r="G580" s="3"/>
      <c r="H580" s="43"/>
      <c r="I580" s="116"/>
      <c r="J580" s="8"/>
      <c r="K580" s="88"/>
    </row>
    <row r="581" spans="1:11" s="21" customFormat="1" ht="13.2" customHeight="1" x14ac:dyDescent="0.25">
      <c r="A581" s="71" t="s">
        <v>66</v>
      </c>
      <c r="B581" s="4"/>
      <c r="C581" s="5" t="s">
        <v>231</v>
      </c>
      <c r="D581" s="42"/>
      <c r="E581" s="3"/>
      <c r="F581" s="3"/>
      <c r="G581" s="3"/>
      <c r="H581" s="43"/>
      <c r="I581" s="116"/>
      <c r="J581" s="8"/>
      <c r="K581" s="88"/>
    </row>
    <row r="582" spans="1:11" s="21" customFormat="1" ht="15" customHeight="1" x14ac:dyDescent="0.25">
      <c r="A582" s="71" t="s">
        <v>67</v>
      </c>
      <c r="B582" s="44" t="s">
        <v>114</v>
      </c>
      <c r="C582" s="44"/>
      <c r="D582" s="45" t="s">
        <v>68</v>
      </c>
      <c r="E582" s="45" t="s">
        <v>69</v>
      </c>
      <c r="F582" s="45" t="s">
        <v>71</v>
      </c>
      <c r="G582" s="46"/>
      <c r="H582" s="43"/>
      <c r="I582" s="109"/>
      <c r="J582" s="36"/>
      <c r="K582" s="88"/>
    </row>
    <row r="583" spans="1:11" s="21" customFormat="1" ht="12.6" customHeight="1" x14ac:dyDescent="0.25">
      <c r="A583" s="73" t="s">
        <v>70</v>
      </c>
      <c r="B583" s="127" t="s">
        <v>670</v>
      </c>
      <c r="C583" s="127"/>
      <c r="D583" s="132">
        <v>46027</v>
      </c>
      <c r="E583" s="132">
        <v>46031</v>
      </c>
      <c r="F583" s="90">
        <f t="shared" ref="F583:F588" si="26">D583-84</f>
        <v>45943</v>
      </c>
      <c r="G583" s="47"/>
      <c r="H583" s="34"/>
      <c r="I583" s="107"/>
      <c r="J583" s="33"/>
      <c r="K583" s="88"/>
    </row>
    <row r="584" spans="1:11" s="21" customFormat="1" ht="12.6" customHeight="1" x14ac:dyDescent="0.25">
      <c r="A584" s="73" t="s">
        <v>70</v>
      </c>
      <c r="B584" s="127" t="s">
        <v>671</v>
      </c>
      <c r="C584" s="127"/>
      <c r="D584" s="132">
        <v>46132</v>
      </c>
      <c r="E584" s="132">
        <v>46136</v>
      </c>
      <c r="F584" s="90">
        <f t="shared" si="26"/>
        <v>46048</v>
      </c>
      <c r="G584" s="47"/>
      <c r="H584" s="34"/>
      <c r="I584" s="107"/>
      <c r="J584" s="33"/>
      <c r="K584" s="88"/>
    </row>
    <row r="585" spans="1:11" s="21" customFormat="1" ht="12.6" customHeight="1" x14ac:dyDescent="0.25">
      <c r="A585" s="73" t="s">
        <v>70</v>
      </c>
      <c r="B585" s="127" t="s">
        <v>672</v>
      </c>
      <c r="C585" s="127"/>
      <c r="D585" s="132">
        <v>46195</v>
      </c>
      <c r="E585" s="132">
        <v>46199</v>
      </c>
      <c r="F585" s="90">
        <f t="shared" si="26"/>
        <v>46111</v>
      </c>
      <c r="G585" s="47"/>
      <c r="H585" s="34"/>
      <c r="I585" s="107"/>
      <c r="J585" s="33"/>
      <c r="K585" s="88"/>
    </row>
    <row r="586" spans="1:11" s="21" customFormat="1" ht="12.6" customHeight="1" x14ac:dyDescent="0.25">
      <c r="A586" s="73" t="s">
        <v>70</v>
      </c>
      <c r="B586" s="52" t="s">
        <v>1066</v>
      </c>
      <c r="C586" s="127"/>
      <c r="D586" s="132">
        <v>46265</v>
      </c>
      <c r="E586" s="132">
        <v>46269</v>
      </c>
      <c r="F586" s="90">
        <f t="shared" si="26"/>
        <v>46181</v>
      </c>
      <c r="G586" s="47"/>
      <c r="H586" s="34" t="s">
        <v>214</v>
      </c>
      <c r="I586" s="107"/>
      <c r="J586" s="33"/>
      <c r="K586" s="88"/>
    </row>
    <row r="587" spans="1:11" s="21" customFormat="1" ht="12.6" customHeight="1" x14ac:dyDescent="0.25">
      <c r="A587" s="73" t="s">
        <v>70</v>
      </c>
      <c r="B587" s="127" t="s">
        <v>673</v>
      </c>
      <c r="C587" s="127"/>
      <c r="D587" s="132">
        <v>46307</v>
      </c>
      <c r="E587" s="132">
        <v>46311</v>
      </c>
      <c r="F587" s="90">
        <f t="shared" si="26"/>
        <v>46223</v>
      </c>
      <c r="G587" s="47"/>
      <c r="H587" s="34"/>
      <c r="I587" s="107"/>
      <c r="J587" s="33"/>
      <c r="K587" s="88"/>
    </row>
    <row r="588" spans="1:11" s="21" customFormat="1" ht="12.6" customHeight="1" x14ac:dyDescent="0.25">
      <c r="A588" s="73" t="s">
        <v>70</v>
      </c>
      <c r="B588" s="127" t="s">
        <v>674</v>
      </c>
      <c r="C588" s="127"/>
      <c r="D588" s="132">
        <v>46321</v>
      </c>
      <c r="E588" s="132">
        <v>46325</v>
      </c>
      <c r="F588" s="90">
        <f t="shared" si="26"/>
        <v>46237</v>
      </c>
      <c r="G588" s="47"/>
      <c r="H588" s="34"/>
      <c r="I588" s="107"/>
      <c r="J588" s="33"/>
      <c r="K588" s="88"/>
    </row>
    <row r="589" spans="1:11" s="21" customFormat="1" ht="22.95" customHeight="1" x14ac:dyDescent="0.25">
      <c r="A589" s="72" t="s">
        <v>0</v>
      </c>
      <c r="B589" s="2" t="s">
        <v>675</v>
      </c>
      <c r="C589" s="15"/>
      <c r="D589" s="42"/>
      <c r="E589" s="16"/>
      <c r="F589" s="10"/>
      <c r="G589" s="10"/>
      <c r="H589" s="22"/>
      <c r="I589" s="116"/>
      <c r="J589" s="11"/>
      <c r="K589" s="88"/>
    </row>
    <row r="590" spans="1:11" s="21" customFormat="1" x14ac:dyDescent="0.25">
      <c r="A590" s="72" t="s">
        <v>0</v>
      </c>
      <c r="B590" s="2" t="s">
        <v>677</v>
      </c>
      <c r="C590" s="15"/>
      <c r="D590" s="42"/>
      <c r="E590" s="16"/>
      <c r="F590" s="10"/>
      <c r="G590" s="10"/>
      <c r="H590" s="22"/>
      <c r="I590" s="116"/>
      <c r="J590" s="11"/>
      <c r="K590" s="88"/>
    </row>
    <row r="591" spans="1:11" s="21" customFormat="1" ht="15" customHeight="1" x14ac:dyDescent="0.25">
      <c r="A591" s="71" t="s">
        <v>66</v>
      </c>
      <c r="B591" s="4" t="s">
        <v>74</v>
      </c>
      <c r="C591" s="5" t="s">
        <v>193</v>
      </c>
      <c r="D591" s="42"/>
      <c r="E591" s="3"/>
      <c r="F591" s="3"/>
      <c r="G591" s="3"/>
      <c r="H591" s="43"/>
      <c r="I591" s="116"/>
      <c r="J591" s="8"/>
      <c r="K591" s="88"/>
    </row>
    <row r="592" spans="1:11" s="21" customFormat="1" ht="13.2" customHeight="1" x14ac:dyDescent="0.25">
      <c r="A592" s="71" t="s">
        <v>66</v>
      </c>
      <c r="B592" s="4"/>
      <c r="C592" s="5" t="s">
        <v>231</v>
      </c>
      <c r="D592" s="42"/>
      <c r="E592" s="3"/>
      <c r="F592" s="3"/>
      <c r="G592" s="3"/>
      <c r="H592" s="43"/>
      <c r="I592" s="116"/>
      <c r="J592" s="8"/>
      <c r="K592" s="88"/>
    </row>
    <row r="593" spans="1:11" s="21" customFormat="1" ht="15" customHeight="1" x14ac:dyDescent="0.25">
      <c r="A593" s="71" t="s">
        <v>67</v>
      </c>
      <c r="B593" s="44" t="s">
        <v>114</v>
      </c>
      <c r="C593" s="44"/>
      <c r="D593" s="45" t="s">
        <v>68</v>
      </c>
      <c r="E593" s="45" t="s">
        <v>69</v>
      </c>
      <c r="F593" s="45" t="s">
        <v>71</v>
      </c>
      <c r="G593" s="46"/>
      <c r="H593" s="43"/>
      <c r="I593" s="109"/>
      <c r="J593" s="36"/>
      <c r="K593" s="88"/>
    </row>
    <row r="594" spans="1:11" s="21" customFormat="1" ht="12.6" customHeight="1" x14ac:dyDescent="0.25">
      <c r="A594" s="73" t="s">
        <v>70</v>
      </c>
      <c r="B594" s="52" t="s">
        <v>678</v>
      </c>
      <c r="C594" s="52"/>
      <c r="D594" s="129">
        <v>46041</v>
      </c>
      <c r="E594" s="129">
        <v>46045</v>
      </c>
      <c r="F594" s="90">
        <f t="shared" ref="F594:F599" si="27">D594-84</f>
        <v>45957</v>
      </c>
      <c r="G594" s="47"/>
      <c r="H594" s="34"/>
      <c r="I594" s="107"/>
      <c r="J594" s="33"/>
      <c r="K594" s="88"/>
    </row>
    <row r="595" spans="1:11" s="21" customFormat="1" ht="12.6" customHeight="1" x14ac:dyDescent="0.25">
      <c r="A595" s="73" t="s">
        <v>70</v>
      </c>
      <c r="B595" s="52" t="s">
        <v>679</v>
      </c>
      <c r="C595" s="52"/>
      <c r="D595" s="129">
        <v>46125</v>
      </c>
      <c r="E595" s="129">
        <v>46129</v>
      </c>
      <c r="F595" s="90">
        <f t="shared" si="27"/>
        <v>46041</v>
      </c>
      <c r="G595" s="47"/>
      <c r="H595" s="34"/>
      <c r="I595" s="107"/>
      <c r="J595" s="33"/>
      <c r="K595" s="88"/>
    </row>
    <row r="596" spans="1:11" s="21" customFormat="1" ht="12.6" customHeight="1" x14ac:dyDescent="0.25">
      <c r="A596" s="73" t="s">
        <v>70</v>
      </c>
      <c r="B596" s="52" t="s">
        <v>680</v>
      </c>
      <c r="C596" s="52"/>
      <c r="D596" s="129">
        <v>46181</v>
      </c>
      <c r="E596" s="129">
        <v>46185</v>
      </c>
      <c r="F596" s="90">
        <f t="shared" si="27"/>
        <v>46097</v>
      </c>
      <c r="G596" s="47"/>
      <c r="H596" s="34"/>
      <c r="I596" s="107"/>
      <c r="J596" s="33"/>
      <c r="K596" s="88"/>
    </row>
    <row r="597" spans="1:11" s="21" customFormat="1" ht="12.6" customHeight="1" x14ac:dyDescent="0.25">
      <c r="A597" s="73" t="s">
        <v>70</v>
      </c>
      <c r="B597" s="52" t="s">
        <v>681</v>
      </c>
      <c r="C597" s="52"/>
      <c r="D597" s="129">
        <v>46258</v>
      </c>
      <c r="E597" s="129">
        <v>46262</v>
      </c>
      <c r="F597" s="90">
        <f t="shared" si="27"/>
        <v>46174</v>
      </c>
      <c r="G597" s="47"/>
      <c r="H597" s="34"/>
      <c r="I597" s="107"/>
      <c r="J597" s="33"/>
      <c r="K597" s="88"/>
    </row>
    <row r="598" spans="1:11" s="21" customFormat="1" ht="12.6" customHeight="1" x14ac:dyDescent="0.25">
      <c r="A598" s="73" t="s">
        <v>70</v>
      </c>
      <c r="B598" s="52" t="s">
        <v>682</v>
      </c>
      <c r="C598" s="52"/>
      <c r="D598" s="129">
        <v>46279</v>
      </c>
      <c r="E598" s="129">
        <v>46283</v>
      </c>
      <c r="F598" s="90">
        <f t="shared" si="27"/>
        <v>46195</v>
      </c>
      <c r="G598" s="47"/>
      <c r="H598" s="34"/>
      <c r="I598" s="107"/>
      <c r="J598" s="33"/>
      <c r="K598" s="88"/>
    </row>
    <row r="599" spans="1:11" s="21" customFormat="1" ht="12.6" customHeight="1" x14ac:dyDescent="0.25">
      <c r="A599" s="73" t="s">
        <v>70</v>
      </c>
      <c r="B599" s="52" t="s">
        <v>683</v>
      </c>
      <c r="C599" s="52"/>
      <c r="D599" s="129">
        <v>46349</v>
      </c>
      <c r="E599" s="129">
        <v>46353</v>
      </c>
      <c r="F599" s="90">
        <f t="shared" si="27"/>
        <v>46265</v>
      </c>
      <c r="G599" s="47"/>
      <c r="H599" s="34"/>
      <c r="I599" s="107"/>
      <c r="J599" s="33"/>
      <c r="K599" s="88"/>
    </row>
    <row r="600" spans="1:11" s="21" customFormat="1" ht="22.95" customHeight="1" x14ac:dyDescent="0.25">
      <c r="A600" s="72" t="s">
        <v>0</v>
      </c>
      <c r="B600" s="2" t="s">
        <v>675</v>
      </c>
      <c r="C600" s="15"/>
      <c r="D600" s="42"/>
      <c r="E600" s="16"/>
      <c r="F600" s="10"/>
      <c r="G600" s="10"/>
      <c r="H600" s="22"/>
      <c r="I600" s="116"/>
      <c r="J600" s="11"/>
      <c r="K600" s="88"/>
    </row>
    <row r="601" spans="1:11" s="21" customFormat="1" x14ac:dyDescent="0.25">
      <c r="A601" s="72" t="s">
        <v>0</v>
      </c>
      <c r="B601" s="2" t="s">
        <v>686</v>
      </c>
      <c r="C601" s="15"/>
      <c r="D601" s="42"/>
      <c r="E601" s="16"/>
      <c r="F601" s="10"/>
      <c r="G601" s="10"/>
      <c r="H601" s="22"/>
      <c r="I601" s="116"/>
      <c r="J601" s="11"/>
      <c r="K601" s="88"/>
    </row>
    <row r="602" spans="1:11" s="21" customFormat="1" ht="15" customHeight="1" x14ac:dyDescent="0.25">
      <c r="A602" s="71" t="s">
        <v>66</v>
      </c>
      <c r="B602" s="4" t="s">
        <v>74</v>
      </c>
      <c r="C602" s="5" t="s">
        <v>193</v>
      </c>
      <c r="D602" s="42"/>
      <c r="E602" s="3"/>
      <c r="F602" s="3"/>
      <c r="G602" s="3"/>
      <c r="H602" s="43"/>
      <c r="I602" s="116"/>
      <c r="J602" s="8"/>
      <c r="K602" s="88"/>
    </row>
    <row r="603" spans="1:11" s="21" customFormat="1" ht="13.2" customHeight="1" x14ac:dyDescent="0.25">
      <c r="A603" s="71" t="s">
        <v>66</v>
      </c>
      <c r="B603" s="4"/>
      <c r="C603" s="5" t="s">
        <v>231</v>
      </c>
      <c r="D603" s="42"/>
      <c r="E603" s="3"/>
      <c r="F603" s="3"/>
      <c r="G603" s="3"/>
      <c r="H603" s="43"/>
      <c r="I603" s="116"/>
      <c r="J603" s="8"/>
      <c r="K603" s="88"/>
    </row>
    <row r="604" spans="1:11" s="21" customFormat="1" ht="15" customHeight="1" x14ac:dyDescent="0.25">
      <c r="A604" s="71" t="s">
        <v>67</v>
      </c>
      <c r="B604" s="44" t="s">
        <v>114</v>
      </c>
      <c r="C604" s="44"/>
      <c r="D604" s="45" t="s">
        <v>68</v>
      </c>
      <c r="E604" s="45" t="s">
        <v>69</v>
      </c>
      <c r="F604" s="45" t="s">
        <v>71</v>
      </c>
      <c r="G604" s="46"/>
      <c r="H604" s="43"/>
      <c r="I604" s="109"/>
      <c r="J604" s="36"/>
      <c r="K604" s="88"/>
    </row>
    <row r="605" spans="1:11" s="21" customFormat="1" ht="12.6" customHeight="1" x14ac:dyDescent="0.25">
      <c r="A605" s="73" t="s">
        <v>70</v>
      </c>
      <c r="B605" s="52" t="s">
        <v>1067</v>
      </c>
      <c r="C605" s="52"/>
      <c r="D605" s="129">
        <v>46048</v>
      </c>
      <c r="E605" s="129">
        <v>46052</v>
      </c>
      <c r="F605" s="90">
        <f t="shared" ref="F605:F610" si="28">D605-84</f>
        <v>45964</v>
      </c>
      <c r="G605" s="47"/>
      <c r="H605" s="34" t="s">
        <v>214</v>
      </c>
      <c r="I605" s="107"/>
      <c r="J605" s="33"/>
      <c r="K605" s="88"/>
    </row>
    <row r="606" spans="1:11" s="21" customFormat="1" ht="12.6" customHeight="1" x14ac:dyDescent="0.25">
      <c r="A606" s="73" t="s">
        <v>70</v>
      </c>
      <c r="B606" s="52" t="s">
        <v>1068</v>
      </c>
      <c r="C606" s="52"/>
      <c r="D606" s="129">
        <v>46097</v>
      </c>
      <c r="E606" s="129">
        <v>46101</v>
      </c>
      <c r="F606" s="90">
        <f t="shared" si="28"/>
        <v>46013</v>
      </c>
      <c r="G606" s="47"/>
      <c r="H606" s="34" t="s">
        <v>214</v>
      </c>
      <c r="I606" s="107"/>
      <c r="J606" s="33"/>
      <c r="K606" s="88"/>
    </row>
    <row r="607" spans="1:11" s="21" customFormat="1" ht="12.6" customHeight="1" x14ac:dyDescent="0.25">
      <c r="A607" s="73" t="s">
        <v>70</v>
      </c>
      <c r="B607" s="52" t="s">
        <v>689</v>
      </c>
      <c r="C607" s="52"/>
      <c r="D607" s="129">
        <v>46216</v>
      </c>
      <c r="E607" s="129">
        <v>46220</v>
      </c>
      <c r="F607" s="90">
        <f t="shared" ref="F607" si="29">D607-84</f>
        <v>46132</v>
      </c>
      <c r="G607" s="47"/>
      <c r="H607" s="34"/>
      <c r="I607" s="107"/>
      <c r="J607" s="33"/>
      <c r="K607" s="88"/>
    </row>
    <row r="608" spans="1:11" s="21" customFormat="1" ht="12.6" customHeight="1" x14ac:dyDescent="0.25">
      <c r="A608" s="73" t="s">
        <v>70</v>
      </c>
      <c r="B608" s="52" t="s">
        <v>687</v>
      </c>
      <c r="C608" s="52"/>
      <c r="D608" s="129">
        <v>46272</v>
      </c>
      <c r="E608" s="129">
        <v>46276</v>
      </c>
      <c r="F608" s="90">
        <f t="shared" si="28"/>
        <v>46188</v>
      </c>
      <c r="G608" s="47"/>
      <c r="H608" s="34"/>
      <c r="I608" s="107"/>
      <c r="J608" s="33"/>
      <c r="K608" s="88"/>
    </row>
    <row r="609" spans="1:11" s="21" customFormat="1" ht="12.6" customHeight="1" x14ac:dyDescent="0.25">
      <c r="A609" s="73" t="s">
        <v>70</v>
      </c>
      <c r="B609" s="52" t="s">
        <v>1069</v>
      </c>
      <c r="C609" s="52"/>
      <c r="D609" s="129">
        <v>46300</v>
      </c>
      <c r="E609" s="129">
        <v>46304</v>
      </c>
      <c r="F609" s="90">
        <f t="shared" si="28"/>
        <v>46216</v>
      </c>
      <c r="G609" s="47"/>
      <c r="H609" s="34" t="s">
        <v>214</v>
      </c>
      <c r="I609" s="107"/>
      <c r="J609" s="33"/>
      <c r="K609" s="88"/>
    </row>
    <row r="610" spans="1:11" s="21" customFormat="1" ht="12.6" customHeight="1" x14ac:dyDescent="0.25">
      <c r="A610" s="73" t="s">
        <v>70</v>
      </c>
      <c r="B610" s="52" t="s">
        <v>688</v>
      </c>
      <c r="C610" s="52"/>
      <c r="D610" s="129">
        <v>46328</v>
      </c>
      <c r="E610" s="129">
        <v>46332</v>
      </c>
      <c r="F610" s="90">
        <f t="shared" si="28"/>
        <v>46244</v>
      </c>
      <c r="G610" s="47"/>
      <c r="H610" s="34"/>
      <c r="I610" s="107"/>
      <c r="J610" s="33"/>
      <c r="K610" s="88"/>
    </row>
    <row r="611" spans="1:11" s="21" customFormat="1" ht="22.95" customHeight="1" x14ac:dyDescent="0.25">
      <c r="A611" s="72" t="s">
        <v>0</v>
      </c>
      <c r="B611" s="2" t="s">
        <v>690</v>
      </c>
      <c r="C611" s="15"/>
      <c r="D611" s="42"/>
      <c r="E611" s="16"/>
      <c r="F611" s="10"/>
      <c r="G611" s="10"/>
      <c r="H611" s="22"/>
      <c r="I611" s="116"/>
      <c r="J611" s="11"/>
      <c r="K611" s="88"/>
    </row>
    <row r="612" spans="1:11" s="21" customFormat="1" ht="15" customHeight="1" x14ac:dyDescent="0.25">
      <c r="A612" s="71" t="s">
        <v>66</v>
      </c>
      <c r="B612" s="4" t="s">
        <v>74</v>
      </c>
      <c r="C612" s="5" t="s">
        <v>193</v>
      </c>
      <c r="D612" s="42"/>
      <c r="E612" s="3"/>
      <c r="F612" s="3"/>
      <c r="G612" s="3"/>
      <c r="H612" s="43"/>
      <c r="I612" s="116"/>
      <c r="J612" s="8"/>
      <c r="K612" s="88"/>
    </row>
    <row r="613" spans="1:11" s="21" customFormat="1" ht="13.2" customHeight="1" x14ac:dyDescent="0.25">
      <c r="A613" s="71" t="s">
        <v>66</v>
      </c>
      <c r="B613" s="4"/>
      <c r="C613" s="5" t="s">
        <v>691</v>
      </c>
      <c r="D613" s="42"/>
      <c r="E613" s="3"/>
      <c r="F613" s="3"/>
      <c r="G613" s="3"/>
      <c r="H613" s="43"/>
      <c r="I613" s="116"/>
      <c r="J613" s="8"/>
      <c r="K613" s="88"/>
    </row>
    <row r="614" spans="1:11" s="21" customFormat="1" ht="15" customHeight="1" x14ac:dyDescent="0.25">
      <c r="A614" s="71" t="s">
        <v>67</v>
      </c>
      <c r="B614" s="44" t="s">
        <v>114</v>
      </c>
      <c r="C614" s="44"/>
      <c r="D614" s="45" t="s">
        <v>68</v>
      </c>
      <c r="E614" s="45" t="s">
        <v>69</v>
      </c>
      <c r="F614" s="45" t="s">
        <v>71</v>
      </c>
      <c r="G614" s="46"/>
      <c r="H614" s="43"/>
      <c r="I614" s="109"/>
      <c r="J614" s="36"/>
      <c r="K614" s="88"/>
    </row>
    <row r="615" spans="1:11" s="21" customFormat="1" ht="12.6" customHeight="1" x14ac:dyDescent="0.25">
      <c r="A615" s="73" t="s">
        <v>70</v>
      </c>
      <c r="B615" s="52" t="s">
        <v>692</v>
      </c>
      <c r="C615" s="52"/>
      <c r="D615" s="129">
        <v>46090</v>
      </c>
      <c r="E615" s="129">
        <v>46094</v>
      </c>
      <c r="F615" s="90">
        <f t="shared" ref="F615:F624" si="30">D615-84</f>
        <v>46006</v>
      </c>
      <c r="G615" s="47"/>
      <c r="H615" s="34"/>
      <c r="I615" s="107"/>
      <c r="J615" s="33"/>
      <c r="K615" s="88"/>
    </row>
    <row r="616" spans="1:11" s="21" customFormat="1" ht="12.6" customHeight="1" x14ac:dyDescent="0.25">
      <c r="A616" s="73"/>
      <c r="B616" s="52" t="s">
        <v>264</v>
      </c>
      <c r="C616" s="52"/>
      <c r="D616" s="129"/>
      <c r="E616" s="129"/>
      <c r="F616" s="90"/>
      <c r="G616" s="47"/>
      <c r="H616" s="34"/>
      <c r="I616" s="107"/>
      <c r="J616" s="33"/>
      <c r="K616" s="88"/>
    </row>
    <row r="617" spans="1:11" s="21" customFormat="1" ht="12.6" customHeight="1" x14ac:dyDescent="0.25">
      <c r="A617" s="73" t="s">
        <v>70</v>
      </c>
      <c r="B617" s="52" t="s">
        <v>693</v>
      </c>
      <c r="C617" s="52"/>
      <c r="D617" s="129">
        <v>46146</v>
      </c>
      <c r="E617" s="129">
        <v>46150</v>
      </c>
      <c r="F617" s="90">
        <f t="shared" si="30"/>
        <v>46062</v>
      </c>
      <c r="G617" s="47"/>
      <c r="H617" s="34"/>
      <c r="I617" s="107"/>
      <c r="J617" s="33"/>
      <c r="K617" s="88"/>
    </row>
    <row r="618" spans="1:11" s="21" customFormat="1" ht="12.6" customHeight="1" x14ac:dyDescent="0.25">
      <c r="A618" s="73" t="s">
        <v>70</v>
      </c>
      <c r="B618" s="52" t="s">
        <v>694</v>
      </c>
      <c r="C618" s="52"/>
      <c r="D618" s="129">
        <v>46188</v>
      </c>
      <c r="E618" s="129">
        <v>46192</v>
      </c>
      <c r="F618" s="90">
        <f t="shared" si="30"/>
        <v>46104</v>
      </c>
      <c r="G618" s="47"/>
      <c r="H618" s="34"/>
      <c r="I618" s="107"/>
      <c r="J618" s="33"/>
      <c r="K618" s="88"/>
    </row>
    <row r="619" spans="1:11" s="21" customFormat="1" ht="12.6" customHeight="1" x14ac:dyDescent="0.25">
      <c r="A619" s="73" t="s">
        <v>70</v>
      </c>
      <c r="B619" s="52" t="s">
        <v>695</v>
      </c>
      <c r="C619" s="52"/>
      <c r="D619" s="129">
        <v>46251</v>
      </c>
      <c r="E619" s="129">
        <v>46255</v>
      </c>
      <c r="F619" s="90">
        <f t="shared" si="30"/>
        <v>46167</v>
      </c>
      <c r="G619" s="47"/>
      <c r="H619" s="34"/>
      <c r="I619" s="107"/>
      <c r="J619" s="33"/>
      <c r="K619" s="88"/>
    </row>
    <row r="620" spans="1:11" s="21" customFormat="1" ht="12.6" customHeight="1" x14ac:dyDescent="0.25">
      <c r="A620" s="73" t="s">
        <v>70</v>
      </c>
      <c r="B620" s="52" t="s">
        <v>696</v>
      </c>
      <c r="C620" s="52"/>
      <c r="D620" s="129">
        <v>46286</v>
      </c>
      <c r="E620" s="129">
        <v>46290</v>
      </c>
      <c r="F620" s="90">
        <f t="shared" si="30"/>
        <v>46202</v>
      </c>
      <c r="G620" s="47"/>
      <c r="H620" s="34"/>
      <c r="I620" s="107"/>
      <c r="J620" s="33"/>
      <c r="K620" s="88"/>
    </row>
    <row r="621" spans="1:11" s="21" customFormat="1" ht="12.6" customHeight="1" x14ac:dyDescent="0.25">
      <c r="A621" s="73" t="s">
        <v>70</v>
      </c>
      <c r="B621" s="52" t="s">
        <v>697</v>
      </c>
      <c r="C621" s="52"/>
      <c r="D621" s="129">
        <v>46314</v>
      </c>
      <c r="E621" s="129">
        <v>46318</v>
      </c>
      <c r="F621" s="90">
        <f t="shared" si="30"/>
        <v>46230</v>
      </c>
      <c r="G621" s="47"/>
      <c r="H621" s="34"/>
      <c r="I621" s="107"/>
      <c r="J621" s="33"/>
      <c r="K621" s="88"/>
    </row>
    <row r="622" spans="1:11" s="21" customFormat="1" ht="12.6" customHeight="1" x14ac:dyDescent="0.25">
      <c r="A622" s="73" t="s">
        <v>70</v>
      </c>
      <c r="B622" s="52" t="s">
        <v>698</v>
      </c>
      <c r="C622" s="52"/>
      <c r="D622" s="129">
        <v>46335</v>
      </c>
      <c r="E622" s="129">
        <v>46339</v>
      </c>
      <c r="F622" s="90">
        <f t="shared" si="30"/>
        <v>46251</v>
      </c>
      <c r="G622" s="47"/>
      <c r="H622" s="34"/>
      <c r="I622" s="107"/>
      <c r="J622" s="33"/>
      <c r="K622" s="88"/>
    </row>
    <row r="623" spans="1:11" s="21" customFormat="1" ht="12.6" customHeight="1" x14ac:dyDescent="0.25">
      <c r="A623" s="73" t="s">
        <v>70</v>
      </c>
      <c r="B623" s="52" t="s">
        <v>699</v>
      </c>
      <c r="C623" s="52"/>
      <c r="D623" s="129">
        <v>46356</v>
      </c>
      <c r="E623" s="129">
        <v>46360</v>
      </c>
      <c r="F623" s="90">
        <f t="shared" si="30"/>
        <v>46272</v>
      </c>
      <c r="G623" s="47"/>
      <c r="H623" s="34"/>
      <c r="I623" s="107"/>
      <c r="J623" s="33"/>
      <c r="K623" s="88"/>
    </row>
    <row r="624" spans="1:11" s="21" customFormat="1" ht="12.6" customHeight="1" x14ac:dyDescent="0.25">
      <c r="A624" s="73" t="s">
        <v>70</v>
      </c>
      <c r="B624" s="52" t="s">
        <v>700</v>
      </c>
      <c r="C624" s="52"/>
      <c r="D624" s="129">
        <v>46363</v>
      </c>
      <c r="E624" s="129">
        <v>46367</v>
      </c>
      <c r="F624" s="90">
        <f t="shared" si="30"/>
        <v>46279</v>
      </c>
      <c r="G624" s="47"/>
      <c r="H624" s="34"/>
      <c r="I624" s="107"/>
      <c r="J624" s="33"/>
      <c r="K624" s="88"/>
    </row>
    <row r="625" spans="1:11" s="21" customFormat="1" ht="22.95" customHeight="1" x14ac:dyDescent="0.25">
      <c r="A625" s="72" t="s">
        <v>70</v>
      </c>
      <c r="B625" s="2" t="s">
        <v>220</v>
      </c>
      <c r="C625" s="15"/>
      <c r="D625" s="42"/>
      <c r="E625" s="16"/>
      <c r="F625" s="10"/>
      <c r="G625" s="10"/>
      <c r="H625" s="22"/>
      <c r="I625" s="116"/>
      <c r="J625" s="11"/>
      <c r="K625" s="88"/>
    </row>
    <row r="626" spans="1:11" s="21" customFormat="1" ht="15" customHeight="1" x14ac:dyDescent="0.25">
      <c r="A626" s="71" t="s">
        <v>66</v>
      </c>
      <c r="B626" s="4" t="s">
        <v>74</v>
      </c>
      <c r="C626" s="5" t="s">
        <v>229</v>
      </c>
      <c r="D626" s="42"/>
      <c r="E626" s="3"/>
      <c r="F626" s="3"/>
      <c r="G626" s="3"/>
      <c r="H626" s="43"/>
      <c r="I626" s="116"/>
      <c r="J626" s="8"/>
      <c r="K626" s="88"/>
    </row>
    <row r="627" spans="1:11" s="21" customFormat="1" ht="15" customHeight="1" x14ac:dyDescent="0.25">
      <c r="A627" s="71" t="s">
        <v>67</v>
      </c>
      <c r="B627" s="44" t="s">
        <v>114</v>
      </c>
      <c r="C627" s="44"/>
      <c r="D627" s="45" t="s">
        <v>68</v>
      </c>
      <c r="E627" s="45" t="s">
        <v>69</v>
      </c>
      <c r="F627" s="45" t="s">
        <v>71</v>
      </c>
      <c r="G627" s="46"/>
      <c r="H627" s="43"/>
      <c r="I627" s="109"/>
      <c r="J627" s="36"/>
      <c r="K627" s="88"/>
    </row>
    <row r="628" spans="1:11" s="21" customFormat="1" ht="12.6" customHeight="1" x14ac:dyDescent="0.25">
      <c r="A628" s="73" t="s">
        <v>70</v>
      </c>
      <c r="B628" s="78" t="s">
        <v>656</v>
      </c>
      <c r="C628" s="78"/>
      <c r="D628" s="79">
        <v>46034</v>
      </c>
      <c r="E628" s="79">
        <v>46038</v>
      </c>
      <c r="F628" s="90">
        <f t="shared" ref="F628:F634" si="31">D628-84</f>
        <v>45950</v>
      </c>
      <c r="G628" s="47"/>
      <c r="H628" s="34"/>
      <c r="I628" s="107"/>
      <c r="J628" s="33"/>
      <c r="K628" s="88"/>
    </row>
    <row r="629" spans="1:11" s="21" customFormat="1" ht="12.6" customHeight="1" x14ac:dyDescent="0.25">
      <c r="A629" s="73" t="s">
        <v>70</v>
      </c>
      <c r="B629" s="78" t="s">
        <v>657</v>
      </c>
      <c r="C629" s="78"/>
      <c r="D629" s="79">
        <v>46055</v>
      </c>
      <c r="E629" s="79">
        <v>46059</v>
      </c>
      <c r="F629" s="90">
        <f t="shared" si="31"/>
        <v>45971</v>
      </c>
      <c r="G629" s="47"/>
      <c r="H629" s="34"/>
      <c r="I629" s="107"/>
      <c r="J629" s="33"/>
      <c r="K629" s="88"/>
    </row>
    <row r="630" spans="1:11" s="21" customFormat="1" ht="12.6" customHeight="1" x14ac:dyDescent="0.25">
      <c r="A630" s="73" t="s">
        <v>70</v>
      </c>
      <c r="B630" s="78" t="s">
        <v>658</v>
      </c>
      <c r="C630" s="78"/>
      <c r="D630" s="79">
        <v>46160</v>
      </c>
      <c r="E630" s="79">
        <v>46164</v>
      </c>
      <c r="F630" s="90">
        <f t="shared" si="31"/>
        <v>46076</v>
      </c>
      <c r="G630" s="47"/>
      <c r="H630" s="34"/>
      <c r="I630" s="107"/>
      <c r="J630" s="33"/>
      <c r="K630" s="88"/>
    </row>
    <row r="631" spans="1:11" s="21" customFormat="1" ht="12.6" customHeight="1" x14ac:dyDescent="0.25">
      <c r="A631" s="73" t="s">
        <v>70</v>
      </c>
      <c r="B631" s="78" t="s">
        <v>659</v>
      </c>
      <c r="C631" s="78"/>
      <c r="D631" s="79">
        <v>46202</v>
      </c>
      <c r="E631" s="79">
        <v>46206</v>
      </c>
      <c r="F631" s="90">
        <f t="shared" si="31"/>
        <v>46118</v>
      </c>
      <c r="G631" s="47"/>
      <c r="H631" s="34"/>
      <c r="I631" s="107"/>
      <c r="J631" s="33"/>
      <c r="K631" s="88"/>
    </row>
    <row r="632" spans="1:11" s="21" customFormat="1" ht="12.6" customHeight="1" x14ac:dyDescent="0.25">
      <c r="A632" s="73" t="s">
        <v>70</v>
      </c>
      <c r="B632" s="78" t="s">
        <v>660</v>
      </c>
      <c r="C632" s="78"/>
      <c r="D632" s="79">
        <v>46258</v>
      </c>
      <c r="E632" s="79">
        <v>46262</v>
      </c>
      <c r="F632" s="90">
        <f t="shared" si="31"/>
        <v>46174</v>
      </c>
      <c r="G632" s="47"/>
      <c r="H632" s="34"/>
      <c r="I632" s="107"/>
      <c r="J632" s="33"/>
      <c r="K632" s="88"/>
    </row>
    <row r="633" spans="1:11" s="21" customFormat="1" ht="12.6" customHeight="1" x14ac:dyDescent="0.25">
      <c r="A633" s="73" t="s">
        <v>70</v>
      </c>
      <c r="B633" s="78" t="s">
        <v>661</v>
      </c>
      <c r="C633" s="78"/>
      <c r="D633" s="79">
        <v>46307</v>
      </c>
      <c r="E633" s="79">
        <v>46311</v>
      </c>
      <c r="F633" s="90">
        <f t="shared" si="31"/>
        <v>46223</v>
      </c>
      <c r="G633" s="47"/>
      <c r="H633" s="34"/>
      <c r="I633" s="107"/>
      <c r="J633" s="33"/>
      <c r="K633" s="88"/>
    </row>
    <row r="634" spans="1:11" s="21" customFormat="1" ht="12.6" customHeight="1" x14ac:dyDescent="0.25">
      <c r="A634" s="73" t="s">
        <v>70</v>
      </c>
      <c r="B634" s="78" t="s">
        <v>662</v>
      </c>
      <c r="C634" s="78"/>
      <c r="D634" s="79">
        <v>46342</v>
      </c>
      <c r="E634" s="79">
        <v>46346</v>
      </c>
      <c r="F634" s="90">
        <f t="shared" si="31"/>
        <v>46258</v>
      </c>
      <c r="G634" s="47"/>
      <c r="H634" s="34"/>
      <c r="I634" s="107"/>
      <c r="J634" s="33"/>
      <c r="K634" s="88"/>
    </row>
    <row r="635" spans="1:11" s="21" customFormat="1" ht="23.1" customHeight="1" x14ac:dyDescent="0.25">
      <c r="A635" s="72" t="s">
        <v>0</v>
      </c>
      <c r="B635" s="2" t="s">
        <v>146</v>
      </c>
      <c r="C635" s="15"/>
      <c r="D635" s="42"/>
      <c r="E635" s="16"/>
      <c r="F635" s="10"/>
      <c r="G635" s="10"/>
      <c r="H635" s="22"/>
      <c r="I635" s="116"/>
      <c r="J635" s="11"/>
      <c r="K635" s="88"/>
    </row>
    <row r="636" spans="1:11" s="21" customFormat="1" ht="15" customHeight="1" x14ac:dyDescent="0.25">
      <c r="A636" s="71" t="s">
        <v>66</v>
      </c>
      <c r="B636" s="4" t="s">
        <v>72</v>
      </c>
      <c r="C636" s="5" t="s">
        <v>127</v>
      </c>
      <c r="D636" s="42"/>
      <c r="E636" s="3"/>
      <c r="F636" s="3"/>
      <c r="G636" s="3"/>
      <c r="H636" s="43"/>
      <c r="I636" s="116"/>
      <c r="J636" s="8"/>
      <c r="K636" s="88"/>
    </row>
    <row r="637" spans="1:11" s="21" customFormat="1" ht="15" customHeight="1" x14ac:dyDescent="0.25">
      <c r="A637" s="71" t="s">
        <v>67</v>
      </c>
      <c r="B637" s="44" t="s">
        <v>114</v>
      </c>
      <c r="C637" s="44"/>
      <c r="D637" s="45" t="s">
        <v>68</v>
      </c>
      <c r="E637" s="45" t="s">
        <v>69</v>
      </c>
      <c r="F637" s="45" t="s">
        <v>71</v>
      </c>
      <c r="G637" s="46"/>
      <c r="H637" s="43"/>
      <c r="I637" s="109"/>
      <c r="J637" s="36"/>
      <c r="K637" s="88"/>
    </row>
    <row r="638" spans="1:11" s="21" customFormat="1" ht="12.6" customHeight="1" x14ac:dyDescent="0.25">
      <c r="A638" s="73" t="s">
        <v>70</v>
      </c>
      <c r="B638" s="78" t="s">
        <v>701</v>
      </c>
      <c r="C638" s="78"/>
      <c r="D638" s="79">
        <v>46120</v>
      </c>
      <c r="E638" s="79">
        <v>46122</v>
      </c>
      <c r="F638" s="90">
        <f t="shared" ref="F638:F641" si="32">D638-84</f>
        <v>46036</v>
      </c>
      <c r="G638" s="47"/>
      <c r="H638" s="34"/>
      <c r="I638" s="107"/>
      <c r="J638" s="33"/>
      <c r="K638" s="88"/>
    </row>
    <row r="639" spans="1:11" s="21" customFormat="1" ht="12.6" customHeight="1" x14ac:dyDescent="0.25">
      <c r="A639" s="73" t="s">
        <v>70</v>
      </c>
      <c r="B639" s="78" t="s">
        <v>702</v>
      </c>
      <c r="C639" s="78"/>
      <c r="D639" s="79">
        <v>46195</v>
      </c>
      <c r="E639" s="79">
        <v>46197</v>
      </c>
      <c r="F639" s="90">
        <f t="shared" si="32"/>
        <v>46111</v>
      </c>
      <c r="G639" s="47"/>
      <c r="H639" s="34"/>
      <c r="I639" s="107"/>
      <c r="J639" s="33"/>
      <c r="K639" s="88"/>
    </row>
    <row r="640" spans="1:11" s="21" customFormat="1" ht="12.6" customHeight="1" x14ac:dyDescent="0.25">
      <c r="A640" s="73" t="s">
        <v>70</v>
      </c>
      <c r="B640" s="78" t="s">
        <v>703</v>
      </c>
      <c r="C640" s="78"/>
      <c r="D640" s="79">
        <v>46265</v>
      </c>
      <c r="E640" s="79">
        <v>46267</v>
      </c>
      <c r="F640" s="90">
        <f t="shared" si="32"/>
        <v>46181</v>
      </c>
      <c r="G640" s="47"/>
      <c r="H640" s="34"/>
      <c r="I640" s="107"/>
      <c r="J640" s="33"/>
      <c r="K640" s="88"/>
    </row>
    <row r="641" spans="1:11" s="21" customFormat="1" ht="12.6" customHeight="1" x14ac:dyDescent="0.25">
      <c r="A641" s="73" t="s">
        <v>70</v>
      </c>
      <c r="B641" s="78" t="s">
        <v>704</v>
      </c>
      <c r="C641" s="78"/>
      <c r="D641" s="79">
        <v>46365</v>
      </c>
      <c r="E641" s="79">
        <v>46367</v>
      </c>
      <c r="F641" s="90">
        <f t="shared" si="32"/>
        <v>46281</v>
      </c>
      <c r="G641" s="47"/>
      <c r="H641" s="34"/>
      <c r="I641" s="107"/>
      <c r="J641" s="33"/>
      <c r="K641" s="88"/>
    </row>
    <row r="642" spans="1:11" s="21" customFormat="1" ht="23.1" customHeight="1" x14ac:dyDescent="0.25">
      <c r="A642" s="72" t="s">
        <v>0</v>
      </c>
      <c r="B642" s="2" t="s">
        <v>150</v>
      </c>
      <c r="C642" s="15"/>
      <c r="D642" s="42"/>
      <c r="E642" s="16"/>
      <c r="F642" s="10"/>
      <c r="G642" s="10"/>
      <c r="H642" s="22"/>
      <c r="I642" s="116"/>
      <c r="J642" s="11"/>
      <c r="K642" s="88"/>
    </row>
    <row r="643" spans="1:11" s="21" customFormat="1" ht="15" customHeight="1" x14ac:dyDescent="0.25">
      <c r="A643" s="71" t="s">
        <v>66</v>
      </c>
      <c r="B643" s="4" t="s">
        <v>72</v>
      </c>
      <c r="C643" s="5" t="s">
        <v>127</v>
      </c>
      <c r="D643" s="42"/>
      <c r="E643" s="3"/>
      <c r="F643" s="3"/>
      <c r="G643" s="3"/>
      <c r="H643" s="43"/>
      <c r="I643" s="116"/>
      <c r="J643" s="8"/>
      <c r="K643" s="88"/>
    </row>
    <row r="644" spans="1:11" s="21" customFormat="1" ht="15" customHeight="1" x14ac:dyDescent="0.25">
      <c r="A644" s="71" t="s">
        <v>67</v>
      </c>
      <c r="B644" s="44" t="s">
        <v>114</v>
      </c>
      <c r="C644" s="44"/>
      <c r="D644" s="45" t="s">
        <v>68</v>
      </c>
      <c r="E644" s="45" t="s">
        <v>69</v>
      </c>
      <c r="F644" s="45" t="s">
        <v>71</v>
      </c>
      <c r="G644" s="46"/>
      <c r="H644" s="43"/>
      <c r="I644" s="109"/>
      <c r="J644" s="36"/>
      <c r="K644" s="88"/>
    </row>
    <row r="645" spans="1:11" s="21" customFormat="1" ht="12.75" customHeight="1" x14ac:dyDescent="0.25">
      <c r="A645" s="73" t="s">
        <v>70</v>
      </c>
      <c r="B645" s="52" t="s">
        <v>705</v>
      </c>
      <c r="C645" s="52"/>
      <c r="D645" s="129">
        <v>46111</v>
      </c>
      <c r="E645" s="129">
        <v>46113</v>
      </c>
      <c r="F645" s="90">
        <f t="shared" ref="F645:F648" si="33">D645-84</f>
        <v>46027</v>
      </c>
      <c r="G645" s="47"/>
      <c r="H645" s="34"/>
      <c r="I645" s="107"/>
      <c r="J645" s="33"/>
      <c r="K645" s="88"/>
    </row>
    <row r="646" spans="1:11" s="21" customFormat="1" ht="12.75" customHeight="1" x14ac:dyDescent="0.25">
      <c r="A646" s="73" t="s">
        <v>70</v>
      </c>
      <c r="B646" s="52" t="s">
        <v>706</v>
      </c>
      <c r="C646" s="52"/>
      <c r="D646" s="129">
        <v>46153</v>
      </c>
      <c r="E646" s="129">
        <v>46155</v>
      </c>
      <c r="F646" s="90">
        <f t="shared" si="33"/>
        <v>46069</v>
      </c>
      <c r="G646" s="47"/>
      <c r="H646" s="34"/>
      <c r="I646" s="107"/>
      <c r="J646" s="33"/>
      <c r="K646" s="88"/>
    </row>
    <row r="647" spans="1:11" s="21" customFormat="1" ht="12.75" customHeight="1" x14ac:dyDescent="0.25">
      <c r="A647" s="73" t="s">
        <v>70</v>
      </c>
      <c r="B647" s="52" t="s">
        <v>707</v>
      </c>
      <c r="C647" s="52"/>
      <c r="D647" s="129">
        <v>46168</v>
      </c>
      <c r="E647" s="129">
        <v>46170</v>
      </c>
      <c r="F647" s="90">
        <f t="shared" si="33"/>
        <v>46084</v>
      </c>
      <c r="G647" s="47"/>
      <c r="H647" s="34"/>
      <c r="I647" s="107"/>
      <c r="J647" s="33"/>
      <c r="K647" s="88"/>
    </row>
    <row r="648" spans="1:11" s="21" customFormat="1" ht="12.75" customHeight="1" x14ac:dyDescent="0.25">
      <c r="A648" s="73" t="s">
        <v>70</v>
      </c>
      <c r="B648" s="52" t="s">
        <v>708</v>
      </c>
      <c r="C648" s="52"/>
      <c r="D648" s="129">
        <v>46244</v>
      </c>
      <c r="E648" s="129">
        <v>46246</v>
      </c>
      <c r="F648" s="90">
        <f t="shared" si="33"/>
        <v>46160</v>
      </c>
      <c r="G648" s="47"/>
      <c r="H648" s="34"/>
      <c r="I648" s="107"/>
      <c r="J648" s="33"/>
      <c r="K648" s="88"/>
    </row>
    <row r="649" spans="1:11" s="21" customFormat="1" ht="22.5" customHeight="1" x14ac:dyDescent="0.25">
      <c r="A649" s="72" t="s">
        <v>0</v>
      </c>
      <c r="B649" s="201" t="s">
        <v>21</v>
      </c>
      <c r="C649" s="202"/>
      <c r="D649" s="203"/>
      <c r="E649" s="204"/>
      <c r="F649" s="205"/>
      <c r="G649" s="205"/>
      <c r="H649" s="206" t="s">
        <v>1135</v>
      </c>
      <c r="I649" s="116"/>
      <c r="J649" s="11"/>
      <c r="K649" s="88"/>
    </row>
    <row r="650" spans="1:11" s="21" customFormat="1" ht="15" customHeight="1" x14ac:dyDescent="0.25">
      <c r="A650" s="71" t="s">
        <v>66</v>
      </c>
      <c r="B650" s="4" t="s">
        <v>72</v>
      </c>
      <c r="C650" s="5" t="s">
        <v>152</v>
      </c>
      <c r="D650" s="42"/>
      <c r="E650" s="3"/>
      <c r="F650" s="3"/>
      <c r="G650" s="3"/>
      <c r="H650" s="43"/>
      <c r="I650" s="116"/>
      <c r="J650" s="8"/>
      <c r="K650" s="88"/>
    </row>
    <row r="651" spans="1:11" s="21" customFormat="1" ht="15" customHeight="1" x14ac:dyDescent="0.25">
      <c r="A651" s="71" t="s">
        <v>67</v>
      </c>
      <c r="B651" s="44" t="s">
        <v>114</v>
      </c>
      <c r="C651" s="44"/>
      <c r="D651" s="45" t="s">
        <v>68</v>
      </c>
      <c r="E651" s="45" t="s">
        <v>69</v>
      </c>
      <c r="F651" s="45" t="s">
        <v>71</v>
      </c>
      <c r="G651" s="46"/>
      <c r="H651" s="45" t="s">
        <v>1125</v>
      </c>
      <c r="I651" s="109"/>
      <c r="J651" s="131"/>
      <c r="K651" s="88"/>
    </row>
    <row r="652" spans="1:11" s="21" customFormat="1" ht="12.6" customHeight="1" x14ac:dyDescent="0.25">
      <c r="A652" s="73" t="s">
        <v>70</v>
      </c>
      <c r="B652" s="52" t="s">
        <v>714</v>
      </c>
      <c r="C652" s="52"/>
      <c r="D652" s="129">
        <v>46027</v>
      </c>
      <c r="E652" s="129">
        <v>46038</v>
      </c>
      <c r="F652" s="135">
        <f t="shared" ref="F652:F663" si="34">D652-84</f>
        <v>45943</v>
      </c>
      <c r="G652" s="26"/>
      <c r="H652" s="169">
        <v>2</v>
      </c>
      <c r="I652" s="119"/>
      <c r="J652" s="30"/>
      <c r="K652" s="88"/>
    </row>
    <row r="653" spans="1:11" s="21" customFormat="1" ht="12.6" customHeight="1" x14ac:dyDescent="0.25">
      <c r="A653" s="73" t="s">
        <v>70</v>
      </c>
      <c r="B653" s="52" t="s">
        <v>709</v>
      </c>
      <c r="C653" s="52"/>
      <c r="D653" s="129">
        <v>46027</v>
      </c>
      <c r="E653" s="129">
        <v>46038</v>
      </c>
      <c r="F653" s="135">
        <f t="shared" si="34"/>
        <v>45943</v>
      </c>
      <c r="G653" s="47"/>
      <c r="H653" s="169">
        <v>1</v>
      </c>
      <c r="I653" s="107"/>
      <c r="J653" s="33"/>
      <c r="K653" s="88"/>
    </row>
    <row r="654" spans="1:11" s="21" customFormat="1" ht="12.6" customHeight="1" x14ac:dyDescent="0.25">
      <c r="A654" s="73" t="s">
        <v>70</v>
      </c>
      <c r="B654" s="52" t="s">
        <v>710</v>
      </c>
      <c r="C654" s="52"/>
      <c r="D654" s="129">
        <v>46076</v>
      </c>
      <c r="E654" s="129">
        <v>46087</v>
      </c>
      <c r="F654" s="135">
        <f t="shared" si="34"/>
        <v>45992</v>
      </c>
      <c r="G654" s="26"/>
      <c r="H654" s="169">
        <v>0</v>
      </c>
      <c r="I654" s="119"/>
      <c r="J654" s="30"/>
      <c r="K654" s="88"/>
    </row>
    <row r="655" spans="1:11" s="21" customFormat="1" ht="12.6" customHeight="1" x14ac:dyDescent="0.25">
      <c r="A655" s="73" t="s">
        <v>70</v>
      </c>
      <c r="B655" s="52" t="s">
        <v>715</v>
      </c>
      <c r="C655" s="52"/>
      <c r="D655" s="129">
        <v>46097</v>
      </c>
      <c r="E655" s="129">
        <v>46108</v>
      </c>
      <c r="F655" s="135">
        <f t="shared" si="34"/>
        <v>46013</v>
      </c>
      <c r="G655" s="26"/>
      <c r="H655" s="169">
        <v>2</v>
      </c>
      <c r="I655" s="119"/>
      <c r="J655" s="30"/>
      <c r="K655" s="88"/>
    </row>
    <row r="656" spans="1:11" s="21" customFormat="1" ht="12.6" customHeight="1" x14ac:dyDescent="0.25">
      <c r="A656" s="73" t="s">
        <v>70</v>
      </c>
      <c r="B656" s="52" t="s">
        <v>711</v>
      </c>
      <c r="C656" s="52"/>
      <c r="D656" s="129">
        <v>46125</v>
      </c>
      <c r="E656" s="129">
        <v>46136</v>
      </c>
      <c r="F656" s="135">
        <f t="shared" si="34"/>
        <v>46041</v>
      </c>
      <c r="G656" s="26"/>
      <c r="H656" s="169">
        <v>2</v>
      </c>
      <c r="I656" s="119"/>
      <c r="J656" s="30"/>
      <c r="K656" s="88"/>
    </row>
    <row r="657" spans="1:11" s="21" customFormat="1" ht="12.6" customHeight="1" x14ac:dyDescent="0.25">
      <c r="A657" s="73" t="s">
        <v>70</v>
      </c>
      <c r="B657" s="52" t="s">
        <v>718</v>
      </c>
      <c r="C657" s="52"/>
      <c r="D657" s="129">
        <v>46181</v>
      </c>
      <c r="E657" s="129">
        <v>46192</v>
      </c>
      <c r="F657" s="135">
        <f t="shared" si="34"/>
        <v>46097</v>
      </c>
      <c r="G657" s="26"/>
      <c r="H657" s="169">
        <v>2</v>
      </c>
      <c r="I657" s="119"/>
      <c r="J657" s="30"/>
      <c r="K657" s="88"/>
    </row>
    <row r="658" spans="1:11" s="21" customFormat="1" ht="12.6" customHeight="1" x14ac:dyDescent="0.25">
      <c r="A658" s="73" t="s">
        <v>70</v>
      </c>
      <c r="B658" s="52" t="s">
        <v>712</v>
      </c>
      <c r="C658" s="52"/>
      <c r="D658" s="129">
        <v>46195</v>
      </c>
      <c r="E658" s="129">
        <v>46206</v>
      </c>
      <c r="F658" s="135">
        <f t="shared" si="34"/>
        <v>46111</v>
      </c>
      <c r="G658" s="26"/>
      <c r="H658" s="169">
        <v>1</v>
      </c>
      <c r="I658" s="119"/>
      <c r="J658" s="30"/>
      <c r="K658" s="88"/>
    </row>
    <row r="659" spans="1:11" s="21" customFormat="1" ht="12.6" customHeight="1" x14ac:dyDescent="0.25">
      <c r="A659" s="73" t="s">
        <v>70</v>
      </c>
      <c r="B659" s="52" t="s">
        <v>713</v>
      </c>
      <c r="C659" s="52"/>
      <c r="D659" s="129">
        <v>46209</v>
      </c>
      <c r="E659" s="129">
        <v>46220</v>
      </c>
      <c r="F659" s="135">
        <f t="shared" si="34"/>
        <v>46125</v>
      </c>
      <c r="G659" s="26"/>
      <c r="H659" s="169">
        <v>0</v>
      </c>
      <c r="I659" s="119"/>
      <c r="J659" s="30"/>
      <c r="K659" s="88"/>
    </row>
    <row r="660" spans="1:11" s="21" customFormat="1" ht="12.6" customHeight="1" x14ac:dyDescent="0.25">
      <c r="A660" s="73" t="s">
        <v>70</v>
      </c>
      <c r="B660" s="52" t="s">
        <v>719</v>
      </c>
      <c r="C660" s="52"/>
      <c r="D660" s="129">
        <v>46279</v>
      </c>
      <c r="E660" s="129">
        <v>46290</v>
      </c>
      <c r="F660" s="135">
        <f t="shared" si="34"/>
        <v>46195</v>
      </c>
      <c r="G660" s="47"/>
      <c r="H660" s="169">
        <v>1</v>
      </c>
      <c r="I660" s="119"/>
      <c r="J660" s="30"/>
      <c r="K660" s="88"/>
    </row>
    <row r="661" spans="1:11" s="21" customFormat="1" ht="12.6" customHeight="1" x14ac:dyDescent="0.25">
      <c r="A661" s="73" t="s">
        <v>70</v>
      </c>
      <c r="B661" s="52" t="s">
        <v>716</v>
      </c>
      <c r="C661" s="52"/>
      <c r="D661" s="129">
        <v>46293</v>
      </c>
      <c r="E661" s="129">
        <v>46304</v>
      </c>
      <c r="F661" s="135">
        <f t="shared" si="34"/>
        <v>46209</v>
      </c>
      <c r="G661" s="47"/>
      <c r="H661" s="169">
        <v>1</v>
      </c>
      <c r="I661" s="119"/>
      <c r="J661" s="30"/>
      <c r="K661" s="88"/>
    </row>
    <row r="662" spans="1:11" s="21" customFormat="1" ht="12.6" customHeight="1" x14ac:dyDescent="0.25">
      <c r="A662" s="73" t="s">
        <v>70</v>
      </c>
      <c r="B662" s="52" t="s">
        <v>717</v>
      </c>
      <c r="C662" s="52"/>
      <c r="D662" s="129">
        <v>46307</v>
      </c>
      <c r="E662" s="129">
        <v>46318</v>
      </c>
      <c r="F662" s="135">
        <f t="shared" si="34"/>
        <v>46223</v>
      </c>
      <c r="G662" s="47"/>
      <c r="H662" s="169">
        <v>0</v>
      </c>
      <c r="I662" s="119"/>
      <c r="J662" s="30"/>
      <c r="K662" s="88"/>
    </row>
    <row r="663" spans="1:11" s="21" customFormat="1" ht="12.6" customHeight="1" x14ac:dyDescent="0.25">
      <c r="A663" s="73" t="s">
        <v>70</v>
      </c>
      <c r="B663" s="52" t="s">
        <v>720</v>
      </c>
      <c r="C663" s="52"/>
      <c r="D663" s="129">
        <v>46321</v>
      </c>
      <c r="E663" s="129">
        <v>46332</v>
      </c>
      <c r="F663" s="135">
        <f t="shared" si="34"/>
        <v>46237</v>
      </c>
      <c r="G663" s="26"/>
      <c r="H663" s="169">
        <v>2</v>
      </c>
      <c r="I663" s="119"/>
      <c r="J663" s="30"/>
      <c r="K663" s="88"/>
    </row>
    <row r="664" spans="1:11" s="21" customFormat="1" ht="22.95" customHeight="1" x14ac:dyDescent="0.25">
      <c r="A664" s="72" t="s">
        <v>0</v>
      </c>
      <c r="B664" s="201" t="s">
        <v>97</v>
      </c>
      <c r="C664" s="202"/>
      <c r="D664" s="203"/>
      <c r="E664" s="204"/>
      <c r="F664" s="205"/>
      <c r="G664" s="205"/>
      <c r="H664" s="206"/>
      <c r="I664" s="207" t="s">
        <v>1136</v>
      </c>
      <c r="J664" s="11"/>
      <c r="K664" s="88"/>
    </row>
    <row r="665" spans="1:11" s="21" customFormat="1" ht="15" customHeight="1" x14ac:dyDescent="0.25">
      <c r="A665" s="71" t="s">
        <v>66</v>
      </c>
      <c r="B665" s="4" t="s">
        <v>72</v>
      </c>
      <c r="C665" s="5" t="s">
        <v>21</v>
      </c>
      <c r="D665" s="42"/>
      <c r="E665" s="3"/>
      <c r="F665" s="3"/>
      <c r="G665" s="3"/>
      <c r="H665" s="43"/>
      <c r="I665" s="116"/>
      <c r="J665" s="8"/>
      <c r="K665" s="88"/>
    </row>
    <row r="666" spans="1:11" s="21" customFormat="1" ht="15" customHeight="1" x14ac:dyDescent="0.25">
      <c r="A666" s="71" t="s">
        <v>66</v>
      </c>
      <c r="B666" s="4" t="s">
        <v>83</v>
      </c>
      <c r="C666" s="5" t="s">
        <v>327</v>
      </c>
      <c r="D666" s="42"/>
      <c r="E666" s="3"/>
      <c r="F666" s="3"/>
      <c r="G666" s="3"/>
      <c r="H666" s="43"/>
      <c r="I666" s="116"/>
      <c r="J666" s="8"/>
      <c r="K666" s="88"/>
    </row>
    <row r="667" spans="1:11" s="21" customFormat="1" x14ac:dyDescent="0.25">
      <c r="A667" s="71" t="s">
        <v>324</v>
      </c>
      <c r="B667" s="4"/>
      <c r="C667" s="5" t="s">
        <v>358</v>
      </c>
      <c r="D667" s="42"/>
      <c r="E667" s="3"/>
      <c r="F667" s="3"/>
      <c r="G667" s="3"/>
      <c r="H667" s="43"/>
      <c r="I667" s="116"/>
      <c r="J667" s="8"/>
      <c r="K667" s="88"/>
    </row>
    <row r="668" spans="1:11" s="21" customFormat="1" ht="15" customHeight="1" x14ac:dyDescent="0.25">
      <c r="A668" s="71" t="s">
        <v>67</v>
      </c>
      <c r="B668" s="44" t="s">
        <v>114</v>
      </c>
      <c r="C668" s="44"/>
      <c r="D668" s="45" t="s">
        <v>68</v>
      </c>
      <c r="E668" s="45" t="s">
        <v>69</v>
      </c>
      <c r="F668" s="45" t="s">
        <v>71</v>
      </c>
      <c r="G668" s="46"/>
      <c r="H668" s="43"/>
      <c r="I668" s="116"/>
      <c r="J668" s="8"/>
      <c r="K668" s="88"/>
    </row>
    <row r="669" spans="1:11" s="21" customFormat="1" ht="12.6" customHeight="1" x14ac:dyDescent="0.25">
      <c r="A669" s="73" t="s">
        <v>70</v>
      </c>
      <c r="B669" s="52" t="s">
        <v>721</v>
      </c>
      <c r="C669" s="52"/>
      <c r="D669" s="129">
        <v>46097</v>
      </c>
      <c r="E669" s="129">
        <v>46099</v>
      </c>
      <c r="F669" s="135">
        <f t="shared" ref="F669:F671" si="35">D669-84</f>
        <v>46013</v>
      </c>
      <c r="G669" s="47"/>
      <c r="H669" s="34"/>
      <c r="I669" s="119"/>
      <c r="J669" s="30"/>
      <c r="K669" s="88"/>
    </row>
    <row r="670" spans="1:11" s="21" customFormat="1" ht="12.6" customHeight="1" x14ac:dyDescent="0.25">
      <c r="A670" s="73" t="s">
        <v>70</v>
      </c>
      <c r="B670" s="52" t="s">
        <v>722</v>
      </c>
      <c r="C670" s="52"/>
      <c r="D670" s="129">
        <v>46111</v>
      </c>
      <c r="E670" s="129">
        <v>46113</v>
      </c>
      <c r="F670" s="135">
        <f t="shared" si="35"/>
        <v>46027</v>
      </c>
      <c r="G670" s="47"/>
      <c r="H670" s="34"/>
      <c r="I670" s="119"/>
      <c r="J670" s="30"/>
      <c r="K670" s="88"/>
    </row>
    <row r="671" spans="1:11" s="21" customFormat="1" ht="12.6" customHeight="1" x14ac:dyDescent="0.25">
      <c r="A671" s="73" t="s">
        <v>70</v>
      </c>
      <c r="B671" s="52" t="s">
        <v>723</v>
      </c>
      <c r="C671" s="52"/>
      <c r="D671" s="129">
        <v>46286</v>
      </c>
      <c r="E671" s="129">
        <v>46288</v>
      </c>
      <c r="F671" s="135">
        <f t="shared" si="35"/>
        <v>46202</v>
      </c>
      <c r="G671" s="47"/>
      <c r="H671" s="34"/>
      <c r="I671" s="119"/>
      <c r="J671" s="30"/>
      <c r="K671" s="88"/>
    </row>
    <row r="672" spans="1:11" s="21" customFormat="1" ht="22.95" customHeight="1" x14ac:dyDescent="0.25">
      <c r="A672" s="72" t="s">
        <v>0</v>
      </c>
      <c r="B672" s="201" t="s">
        <v>98</v>
      </c>
      <c r="C672" s="202"/>
      <c r="D672" s="203"/>
      <c r="E672" s="204"/>
      <c r="F672" s="205"/>
      <c r="G672" s="205"/>
      <c r="H672" s="206"/>
      <c r="I672" s="207" t="s">
        <v>1136</v>
      </c>
      <c r="J672" s="11"/>
      <c r="K672" s="88"/>
    </row>
    <row r="673" spans="1:11" s="21" customFormat="1" ht="15" customHeight="1" x14ac:dyDescent="0.25">
      <c r="A673" s="71" t="s">
        <v>66</v>
      </c>
      <c r="B673" s="4" t="s">
        <v>72</v>
      </c>
      <c r="C673" s="5" t="s">
        <v>21</v>
      </c>
      <c r="D673" s="42"/>
      <c r="E673" s="3"/>
      <c r="F673" s="3"/>
      <c r="G673" s="3"/>
      <c r="H673" s="43"/>
      <c r="I673" s="116"/>
      <c r="J673" s="8"/>
      <c r="K673" s="88"/>
    </row>
    <row r="674" spans="1:11" s="21" customFormat="1" ht="15" customHeight="1" x14ac:dyDescent="0.25">
      <c r="A674" s="71" t="s">
        <v>67</v>
      </c>
      <c r="B674" s="44" t="s">
        <v>114</v>
      </c>
      <c r="C674" s="44"/>
      <c r="D674" s="45" t="s">
        <v>68</v>
      </c>
      <c r="E674" s="45" t="s">
        <v>69</v>
      </c>
      <c r="F674" s="45" t="s">
        <v>71</v>
      </c>
      <c r="G674" s="46"/>
      <c r="H674" s="43"/>
      <c r="I674" s="116"/>
      <c r="J674" s="8"/>
      <c r="K674" s="88"/>
    </row>
    <row r="675" spans="1:11" s="21" customFormat="1" ht="12.6" customHeight="1" x14ac:dyDescent="0.25">
      <c r="A675" s="73" t="s">
        <v>70</v>
      </c>
      <c r="B675" s="52" t="s">
        <v>724</v>
      </c>
      <c r="C675" s="52"/>
      <c r="D675" s="129">
        <v>46048</v>
      </c>
      <c r="E675" s="129">
        <v>46050</v>
      </c>
      <c r="F675" s="90">
        <f t="shared" ref="F675:F680" si="36">D675-84</f>
        <v>45964</v>
      </c>
      <c r="G675" s="47"/>
      <c r="H675" s="34"/>
      <c r="I675" s="119"/>
      <c r="J675" s="30"/>
      <c r="K675" s="88"/>
    </row>
    <row r="676" spans="1:11" s="21" customFormat="1" ht="12.6" customHeight="1" x14ac:dyDescent="0.25">
      <c r="A676" s="73" t="s">
        <v>70</v>
      </c>
      <c r="B676" s="52" t="s">
        <v>725</v>
      </c>
      <c r="C676" s="52"/>
      <c r="D676" s="129">
        <v>46168</v>
      </c>
      <c r="E676" s="129">
        <v>46170</v>
      </c>
      <c r="F676" s="90">
        <f t="shared" si="36"/>
        <v>46084</v>
      </c>
      <c r="G676" s="47"/>
      <c r="H676" s="34"/>
      <c r="I676" s="119"/>
      <c r="J676" s="30"/>
      <c r="K676" s="88"/>
    </row>
    <row r="677" spans="1:11" s="21" customFormat="1" ht="12.6" customHeight="1" x14ac:dyDescent="0.25">
      <c r="A677" s="73" t="s">
        <v>70</v>
      </c>
      <c r="B677" s="52" t="s">
        <v>726</v>
      </c>
      <c r="C677" s="52"/>
      <c r="D677" s="129">
        <v>46246</v>
      </c>
      <c r="E677" s="129">
        <v>46248</v>
      </c>
      <c r="F677" s="90">
        <f t="shared" si="36"/>
        <v>46162</v>
      </c>
      <c r="G677" s="47"/>
      <c r="H677" s="34"/>
      <c r="I677" s="119"/>
      <c r="J677" s="30"/>
      <c r="K677" s="88"/>
    </row>
    <row r="678" spans="1:11" s="21" customFormat="1" ht="12.6" customHeight="1" x14ac:dyDescent="0.25">
      <c r="A678" s="73" t="s">
        <v>70</v>
      </c>
      <c r="B678" s="52" t="s">
        <v>727</v>
      </c>
      <c r="C678" s="52"/>
      <c r="D678" s="129">
        <v>46300</v>
      </c>
      <c r="E678" s="129">
        <v>46302</v>
      </c>
      <c r="F678" s="90">
        <f t="shared" si="36"/>
        <v>46216</v>
      </c>
      <c r="G678" s="47"/>
      <c r="H678" s="34"/>
      <c r="I678" s="119"/>
      <c r="J678" s="30"/>
      <c r="K678" s="88"/>
    </row>
    <row r="679" spans="1:11" s="21" customFormat="1" ht="12.6" customHeight="1" x14ac:dyDescent="0.25">
      <c r="A679" s="73" t="s">
        <v>70</v>
      </c>
      <c r="B679" s="52" t="s">
        <v>728</v>
      </c>
      <c r="C679" s="52"/>
      <c r="D679" s="129">
        <v>46321</v>
      </c>
      <c r="E679" s="129">
        <v>46323</v>
      </c>
      <c r="F679" s="90">
        <f t="shared" si="36"/>
        <v>46237</v>
      </c>
      <c r="G679" s="47"/>
      <c r="H679" s="34"/>
      <c r="I679" s="119"/>
      <c r="J679" s="30"/>
      <c r="K679" s="88"/>
    </row>
    <row r="680" spans="1:11" s="21" customFormat="1" ht="12.6" customHeight="1" x14ac:dyDescent="0.25">
      <c r="A680" s="73" t="s">
        <v>70</v>
      </c>
      <c r="B680" s="52" t="s">
        <v>729</v>
      </c>
      <c r="C680" s="52"/>
      <c r="D680" s="129">
        <v>46372</v>
      </c>
      <c r="E680" s="129">
        <v>46374</v>
      </c>
      <c r="F680" s="90">
        <f t="shared" si="36"/>
        <v>46288</v>
      </c>
      <c r="G680" s="47"/>
      <c r="H680" s="34"/>
      <c r="I680" s="119"/>
      <c r="J680" s="30"/>
      <c r="K680" s="88"/>
    </row>
    <row r="681" spans="1:11" s="21" customFormat="1" ht="22.95" customHeight="1" x14ac:dyDescent="0.25">
      <c r="A681" s="72" t="s">
        <v>0</v>
      </c>
      <c r="B681" s="2" t="s">
        <v>26</v>
      </c>
      <c r="C681" s="15"/>
      <c r="D681" s="42"/>
      <c r="E681" s="16"/>
      <c r="F681" s="10"/>
      <c r="G681" s="10"/>
      <c r="H681" s="22"/>
      <c r="I681" s="116"/>
      <c r="J681" s="11"/>
      <c r="K681" s="88"/>
    </row>
    <row r="682" spans="1:11" s="21" customFormat="1" ht="15" customHeight="1" x14ac:dyDescent="0.25">
      <c r="A682" s="71" t="s">
        <v>66</v>
      </c>
      <c r="B682" s="4" t="s">
        <v>72</v>
      </c>
      <c r="C682" s="5" t="s">
        <v>153</v>
      </c>
      <c r="D682" s="42"/>
      <c r="E682" s="6"/>
      <c r="F682" s="6"/>
      <c r="G682" s="6"/>
      <c r="H682" s="43"/>
      <c r="I682" s="109"/>
      <c r="J682" s="7"/>
      <c r="K682" s="88"/>
    </row>
    <row r="683" spans="1:11" s="21" customFormat="1" ht="15" customHeight="1" x14ac:dyDescent="0.25">
      <c r="A683" s="71" t="s">
        <v>67</v>
      </c>
      <c r="B683" s="44" t="s">
        <v>114</v>
      </c>
      <c r="C683" s="44"/>
      <c r="D683" s="45" t="s">
        <v>68</v>
      </c>
      <c r="E683" s="45" t="s">
        <v>69</v>
      </c>
      <c r="F683" s="45" t="s">
        <v>71</v>
      </c>
      <c r="G683" s="45"/>
      <c r="H683" s="53" t="s">
        <v>234</v>
      </c>
      <c r="I683" s="118"/>
      <c r="J683" s="58"/>
      <c r="K683" s="88"/>
    </row>
    <row r="684" spans="1:11" s="21" customFormat="1" ht="12.75" customHeight="1" x14ac:dyDescent="0.25">
      <c r="A684" s="73" t="s">
        <v>70</v>
      </c>
      <c r="B684" s="52" t="s">
        <v>730</v>
      </c>
      <c r="C684" s="52"/>
      <c r="D684" s="129">
        <v>46027</v>
      </c>
      <c r="E684" s="129">
        <v>46031</v>
      </c>
      <c r="F684" s="90">
        <f t="shared" ref="F684:F697" si="37">D684-84</f>
        <v>45943</v>
      </c>
      <c r="G684" s="47"/>
      <c r="H684" s="34" t="s">
        <v>214</v>
      </c>
      <c r="I684" s="107"/>
      <c r="J684" s="33"/>
      <c r="K684" s="88"/>
    </row>
    <row r="685" spans="1:11" s="21" customFormat="1" ht="12.75" customHeight="1" x14ac:dyDescent="0.25">
      <c r="A685" s="73" t="s">
        <v>70</v>
      </c>
      <c r="B685" s="52" t="s">
        <v>731</v>
      </c>
      <c r="C685" s="52"/>
      <c r="D685" s="129">
        <v>46034</v>
      </c>
      <c r="E685" s="129">
        <v>46038</v>
      </c>
      <c r="F685" s="90">
        <f t="shared" si="37"/>
        <v>45950</v>
      </c>
      <c r="G685" s="47"/>
      <c r="I685" s="107"/>
      <c r="J685" s="33"/>
      <c r="K685" s="88"/>
    </row>
    <row r="686" spans="1:11" s="21" customFormat="1" ht="12.75" customHeight="1" x14ac:dyDescent="0.25">
      <c r="A686" s="73" t="s">
        <v>70</v>
      </c>
      <c r="B686" s="52" t="s">
        <v>732</v>
      </c>
      <c r="C686" s="52"/>
      <c r="D686" s="129">
        <v>46055</v>
      </c>
      <c r="E686" s="129">
        <v>46059</v>
      </c>
      <c r="F686" s="90">
        <f t="shared" si="37"/>
        <v>45971</v>
      </c>
      <c r="G686" s="47"/>
      <c r="H686" s="34"/>
      <c r="I686" s="107"/>
      <c r="J686" s="33"/>
      <c r="K686" s="88"/>
    </row>
    <row r="687" spans="1:11" s="21" customFormat="1" ht="12.75" customHeight="1" x14ac:dyDescent="0.25">
      <c r="A687" s="73" t="s">
        <v>70</v>
      </c>
      <c r="B687" s="52" t="s">
        <v>733</v>
      </c>
      <c r="C687" s="52"/>
      <c r="D687" s="129">
        <v>46062</v>
      </c>
      <c r="E687" s="129">
        <v>46066</v>
      </c>
      <c r="F687" s="90">
        <f t="shared" si="37"/>
        <v>45978</v>
      </c>
      <c r="G687" s="47"/>
      <c r="H687" s="34" t="s">
        <v>214</v>
      </c>
      <c r="I687" s="107"/>
      <c r="J687" s="33"/>
      <c r="K687" s="88"/>
    </row>
    <row r="688" spans="1:11" s="21" customFormat="1" ht="12.75" customHeight="1" x14ac:dyDescent="0.25">
      <c r="A688" s="73" t="s">
        <v>70</v>
      </c>
      <c r="B688" s="52" t="s">
        <v>734</v>
      </c>
      <c r="C688" s="52"/>
      <c r="D688" s="129">
        <v>46104</v>
      </c>
      <c r="E688" s="129">
        <v>46108</v>
      </c>
      <c r="F688" s="90">
        <f t="shared" si="37"/>
        <v>46020</v>
      </c>
      <c r="G688" s="47"/>
      <c r="I688" s="107"/>
      <c r="J688" s="33"/>
      <c r="K688" s="88"/>
    </row>
    <row r="689" spans="1:11" s="21" customFormat="1" ht="12.75" customHeight="1" x14ac:dyDescent="0.25">
      <c r="A689" s="73" t="s">
        <v>70</v>
      </c>
      <c r="B689" s="52" t="s">
        <v>735</v>
      </c>
      <c r="C689" s="52"/>
      <c r="D689" s="129">
        <v>46125</v>
      </c>
      <c r="E689" s="129">
        <v>46129</v>
      </c>
      <c r="F689" s="90">
        <f t="shared" si="37"/>
        <v>46041</v>
      </c>
      <c r="G689" s="47"/>
      <c r="H689" s="34"/>
      <c r="I689" s="107"/>
      <c r="J689" s="33"/>
      <c r="K689" s="88"/>
    </row>
    <row r="690" spans="1:11" s="21" customFormat="1" ht="12.75" customHeight="1" x14ac:dyDescent="0.25">
      <c r="A690" s="73" t="s">
        <v>70</v>
      </c>
      <c r="B690" s="52" t="s">
        <v>736</v>
      </c>
      <c r="C690" s="52"/>
      <c r="D690" s="129">
        <v>46132</v>
      </c>
      <c r="E690" s="129">
        <v>46136</v>
      </c>
      <c r="F690" s="90">
        <f t="shared" si="37"/>
        <v>46048</v>
      </c>
      <c r="G690" s="47"/>
      <c r="H690" s="34"/>
      <c r="I690" s="107"/>
      <c r="J690" s="33"/>
      <c r="K690" s="88"/>
    </row>
    <row r="691" spans="1:11" s="21" customFormat="1" ht="12.75" customHeight="1" x14ac:dyDescent="0.25">
      <c r="A691" s="73" t="s">
        <v>70</v>
      </c>
      <c r="B691" s="52" t="s">
        <v>737</v>
      </c>
      <c r="C691" s="52"/>
      <c r="D691" s="129">
        <v>46160</v>
      </c>
      <c r="E691" s="129">
        <v>46164</v>
      </c>
      <c r="F691" s="90">
        <f t="shared" si="37"/>
        <v>46076</v>
      </c>
      <c r="G691" s="50"/>
      <c r="H691" s="34"/>
      <c r="I691" s="107"/>
      <c r="J691" s="33"/>
      <c r="K691" s="88"/>
    </row>
    <row r="692" spans="1:11" s="21" customFormat="1" ht="12.75" customHeight="1" x14ac:dyDescent="0.25">
      <c r="A692" s="73" t="s">
        <v>70</v>
      </c>
      <c r="B692" s="52" t="s">
        <v>738</v>
      </c>
      <c r="C692" s="52"/>
      <c r="D692" s="129">
        <v>46195</v>
      </c>
      <c r="E692" s="129">
        <v>46199</v>
      </c>
      <c r="F692" s="90">
        <f t="shared" si="37"/>
        <v>46111</v>
      </c>
      <c r="G692" s="47"/>
      <c r="H692" s="34"/>
      <c r="I692" s="107"/>
      <c r="J692" s="33"/>
      <c r="K692" s="88"/>
    </row>
    <row r="693" spans="1:11" s="21" customFormat="1" ht="12.75" customHeight="1" x14ac:dyDescent="0.25">
      <c r="A693" s="73" t="s">
        <v>70</v>
      </c>
      <c r="B693" s="52" t="s">
        <v>739</v>
      </c>
      <c r="C693" s="52"/>
      <c r="D693" s="129">
        <v>46244</v>
      </c>
      <c r="E693" s="129">
        <v>46248</v>
      </c>
      <c r="F693" s="90">
        <f t="shared" si="37"/>
        <v>46160</v>
      </c>
      <c r="G693" s="47"/>
      <c r="H693" s="34" t="s">
        <v>214</v>
      </c>
      <c r="I693" s="107"/>
      <c r="J693" s="33"/>
      <c r="K693" s="88"/>
    </row>
    <row r="694" spans="1:11" s="21" customFormat="1" ht="13.2" customHeight="1" x14ac:dyDescent="0.25">
      <c r="A694" s="73" t="s">
        <v>70</v>
      </c>
      <c r="B694" s="52" t="s">
        <v>740</v>
      </c>
      <c r="C694" s="52"/>
      <c r="D694" s="129">
        <v>46265</v>
      </c>
      <c r="E694" s="129">
        <v>46269</v>
      </c>
      <c r="F694" s="90">
        <f t="shared" si="37"/>
        <v>46181</v>
      </c>
      <c r="G694" s="47"/>
      <c r="H694" s="34" t="s">
        <v>214</v>
      </c>
      <c r="I694" s="107"/>
      <c r="J694" s="33"/>
      <c r="K694" s="88"/>
    </row>
    <row r="695" spans="1:11" s="21" customFormat="1" ht="13.2" customHeight="1" x14ac:dyDescent="0.25">
      <c r="A695" s="73" t="s">
        <v>70</v>
      </c>
      <c r="B695" s="52" t="s">
        <v>741</v>
      </c>
      <c r="C695" s="52"/>
      <c r="D695" s="129">
        <v>46300</v>
      </c>
      <c r="E695" s="129">
        <v>46304</v>
      </c>
      <c r="F695" s="90">
        <f t="shared" si="37"/>
        <v>46216</v>
      </c>
      <c r="G695" s="47"/>
      <c r="H695" s="34"/>
      <c r="I695" s="107"/>
      <c r="J695" s="33"/>
      <c r="K695" s="88"/>
    </row>
    <row r="696" spans="1:11" s="21" customFormat="1" ht="13.2" customHeight="1" x14ac:dyDescent="0.25">
      <c r="A696" s="73" t="s">
        <v>70</v>
      </c>
      <c r="B696" s="52" t="s">
        <v>742</v>
      </c>
      <c r="C696" s="52"/>
      <c r="D696" s="129">
        <v>46342</v>
      </c>
      <c r="E696" s="129">
        <v>46346</v>
      </c>
      <c r="F696" s="90">
        <f t="shared" si="37"/>
        <v>46258</v>
      </c>
      <c r="G696" s="47"/>
      <c r="H696" s="34"/>
      <c r="I696" s="107"/>
      <c r="J696" s="33"/>
      <c r="K696" s="88"/>
    </row>
    <row r="697" spans="1:11" s="21" customFormat="1" ht="13.2" customHeight="1" x14ac:dyDescent="0.25">
      <c r="A697" s="73" t="s">
        <v>70</v>
      </c>
      <c r="B697" s="52" t="s">
        <v>743</v>
      </c>
      <c r="C697" s="52"/>
      <c r="D697" s="129">
        <v>46370</v>
      </c>
      <c r="E697" s="129">
        <v>46374</v>
      </c>
      <c r="F697" s="90">
        <f t="shared" si="37"/>
        <v>46286</v>
      </c>
      <c r="G697" s="47"/>
      <c r="H697" s="34"/>
      <c r="I697" s="107"/>
      <c r="J697" s="33"/>
      <c r="K697" s="88"/>
    </row>
    <row r="698" spans="1:11" s="21" customFormat="1" ht="22.95" customHeight="1" x14ac:dyDescent="0.25">
      <c r="A698" s="72" t="s">
        <v>0</v>
      </c>
      <c r="B698" s="2" t="s">
        <v>28</v>
      </c>
      <c r="C698" s="15"/>
      <c r="D698" s="42"/>
      <c r="E698" s="16"/>
      <c r="F698" s="10"/>
      <c r="G698" s="10"/>
      <c r="H698" s="22"/>
      <c r="I698" s="116"/>
      <c r="J698" s="11"/>
      <c r="K698" s="88"/>
    </row>
    <row r="699" spans="1:11" s="21" customFormat="1" ht="15" customHeight="1" x14ac:dyDescent="0.25">
      <c r="A699" s="71" t="s">
        <v>66</v>
      </c>
      <c r="B699" s="4" t="s">
        <v>72</v>
      </c>
      <c r="C699" s="5" t="s">
        <v>26</v>
      </c>
      <c r="D699" s="42"/>
      <c r="E699" s="6"/>
      <c r="F699" s="6"/>
      <c r="G699" s="6"/>
      <c r="H699" s="43"/>
      <c r="I699" s="109"/>
      <c r="J699" s="7"/>
      <c r="K699" s="88"/>
    </row>
    <row r="700" spans="1:11" s="21" customFormat="1" ht="15" customHeight="1" x14ac:dyDescent="0.25">
      <c r="A700" s="71" t="s">
        <v>67</v>
      </c>
      <c r="B700" s="44" t="s">
        <v>114</v>
      </c>
      <c r="C700" s="44"/>
      <c r="D700" s="45" t="s">
        <v>68</v>
      </c>
      <c r="E700" s="45" t="s">
        <v>69</v>
      </c>
      <c r="F700" s="45" t="s">
        <v>71</v>
      </c>
      <c r="G700" s="46"/>
      <c r="H700" s="43"/>
      <c r="I700" s="109"/>
      <c r="J700" s="36"/>
      <c r="K700" s="88"/>
    </row>
    <row r="701" spans="1:11" s="21" customFormat="1" ht="12.75" customHeight="1" x14ac:dyDescent="0.25">
      <c r="A701" s="73" t="s">
        <v>70</v>
      </c>
      <c r="B701" s="52" t="s">
        <v>744</v>
      </c>
      <c r="C701" s="52"/>
      <c r="D701" s="129">
        <v>46146</v>
      </c>
      <c r="E701" s="129">
        <v>46150</v>
      </c>
      <c r="F701" s="90">
        <f t="shared" ref="F701:F704" si="38">D701-84</f>
        <v>46062</v>
      </c>
      <c r="G701" s="47"/>
      <c r="H701" s="34"/>
      <c r="I701" s="107"/>
      <c r="J701" s="33"/>
      <c r="K701" s="88"/>
    </row>
    <row r="702" spans="1:11" s="21" customFormat="1" ht="12.75" customHeight="1" x14ac:dyDescent="0.25">
      <c r="A702" s="73" t="s">
        <v>70</v>
      </c>
      <c r="B702" s="52" t="s">
        <v>745</v>
      </c>
      <c r="C702" s="52"/>
      <c r="D702" s="129">
        <v>46265</v>
      </c>
      <c r="E702" s="129">
        <v>46269</v>
      </c>
      <c r="F702" s="90">
        <f t="shared" si="38"/>
        <v>46181</v>
      </c>
      <c r="G702" s="47"/>
      <c r="H702" s="34"/>
      <c r="I702" s="107"/>
      <c r="J702" s="33"/>
      <c r="K702" s="88"/>
    </row>
    <row r="703" spans="1:11" s="21" customFormat="1" ht="12.75" customHeight="1" x14ac:dyDescent="0.25">
      <c r="A703" s="73" t="s">
        <v>70</v>
      </c>
      <c r="B703" s="52" t="s">
        <v>746</v>
      </c>
      <c r="C703" s="52"/>
      <c r="D703" s="129">
        <v>46307</v>
      </c>
      <c r="E703" s="129">
        <v>46311</v>
      </c>
      <c r="F703" s="90">
        <f t="shared" si="38"/>
        <v>46223</v>
      </c>
      <c r="G703" s="47"/>
      <c r="H703" s="34"/>
      <c r="I703" s="107"/>
      <c r="J703" s="33"/>
      <c r="K703" s="88"/>
    </row>
    <row r="704" spans="1:11" s="21" customFormat="1" ht="13.2" customHeight="1" x14ac:dyDescent="0.25">
      <c r="A704" s="73" t="s">
        <v>70</v>
      </c>
      <c r="B704" s="52" t="s">
        <v>747</v>
      </c>
      <c r="C704" s="52"/>
      <c r="D704" s="129">
        <v>46356</v>
      </c>
      <c r="E704" s="129">
        <v>46360</v>
      </c>
      <c r="F704" s="90">
        <f t="shared" si="38"/>
        <v>46272</v>
      </c>
      <c r="G704" s="47"/>
      <c r="H704" s="34"/>
      <c r="I704" s="107"/>
      <c r="J704" s="33"/>
      <c r="K704" s="88"/>
    </row>
    <row r="705" spans="1:11" s="21" customFormat="1" ht="22.5" customHeight="1" x14ac:dyDescent="0.25">
      <c r="A705" s="72" t="s">
        <v>0</v>
      </c>
      <c r="B705" s="2" t="s">
        <v>29</v>
      </c>
      <c r="C705" s="15"/>
      <c r="D705" s="42"/>
      <c r="E705" s="16"/>
      <c r="F705" s="10"/>
      <c r="G705" s="10"/>
      <c r="H705" s="22"/>
      <c r="I705" s="116"/>
      <c r="J705" s="11"/>
      <c r="K705" s="88"/>
    </row>
    <row r="706" spans="1:11" s="21" customFormat="1" ht="15" customHeight="1" x14ac:dyDescent="0.25">
      <c r="A706" s="71" t="s">
        <v>66</v>
      </c>
      <c r="B706" s="4" t="s">
        <v>74</v>
      </c>
      <c r="C706" s="5" t="s">
        <v>78</v>
      </c>
      <c r="D706" s="42"/>
      <c r="E706" s="3"/>
      <c r="F706" s="3"/>
      <c r="G706" s="3"/>
      <c r="H706" s="43"/>
      <c r="I706" s="116"/>
      <c r="J706" s="8"/>
      <c r="K706" s="88"/>
    </row>
    <row r="707" spans="1:11" s="21" customFormat="1" ht="15" customHeight="1" x14ac:dyDescent="0.25">
      <c r="A707" s="71" t="s">
        <v>66</v>
      </c>
      <c r="B707" s="4" t="s">
        <v>83</v>
      </c>
      <c r="C707" s="5" t="s">
        <v>265</v>
      </c>
      <c r="D707" s="42"/>
      <c r="E707" s="3"/>
      <c r="F707" s="3"/>
      <c r="G707" s="3"/>
      <c r="H707" s="43"/>
      <c r="I707" s="116"/>
      <c r="J707" s="8"/>
      <c r="K707" s="88"/>
    </row>
    <row r="708" spans="1:11" s="21" customFormat="1" ht="15" customHeight="1" x14ac:dyDescent="0.25">
      <c r="A708" s="71" t="s">
        <v>67</v>
      </c>
      <c r="B708" s="44" t="s">
        <v>114</v>
      </c>
      <c r="C708" s="44"/>
      <c r="D708" s="45" t="s">
        <v>68</v>
      </c>
      <c r="E708" s="45" t="s">
        <v>69</v>
      </c>
      <c r="F708" s="45" t="s">
        <v>71</v>
      </c>
      <c r="G708" s="46"/>
      <c r="H708" s="43"/>
      <c r="I708" s="109"/>
      <c r="J708" s="36"/>
      <c r="K708" s="88"/>
    </row>
    <row r="709" spans="1:11" s="21" customFormat="1" ht="12.75" customHeight="1" x14ac:dyDescent="0.25">
      <c r="A709" s="73" t="s">
        <v>70</v>
      </c>
      <c r="B709" s="78" t="s">
        <v>748</v>
      </c>
      <c r="C709" s="78"/>
      <c r="D709" s="79">
        <v>46349</v>
      </c>
      <c r="E709" s="79">
        <v>46353</v>
      </c>
      <c r="F709" s="90">
        <f t="shared" ref="F709:F710" si="39">D709-84</f>
        <v>46265</v>
      </c>
      <c r="G709" s="47"/>
      <c r="H709" s="34"/>
      <c r="I709" s="107"/>
      <c r="J709" s="33"/>
      <c r="K709" s="88"/>
    </row>
    <row r="710" spans="1:11" s="21" customFormat="1" ht="12.75" customHeight="1" x14ac:dyDescent="0.25">
      <c r="A710" s="73" t="s">
        <v>70</v>
      </c>
      <c r="B710" s="78" t="s">
        <v>749</v>
      </c>
      <c r="C710" s="78"/>
      <c r="D710" s="79">
        <v>46363</v>
      </c>
      <c r="E710" s="79">
        <v>46367</v>
      </c>
      <c r="F710" s="90">
        <f t="shared" si="39"/>
        <v>46279</v>
      </c>
      <c r="G710" s="47"/>
      <c r="H710" s="34"/>
      <c r="I710" s="107"/>
      <c r="J710" s="33"/>
      <c r="K710" s="88"/>
    </row>
    <row r="711" spans="1:11" s="21" customFormat="1" ht="22.95" customHeight="1" x14ac:dyDescent="0.25">
      <c r="A711" s="72" t="s">
        <v>0</v>
      </c>
      <c r="B711" s="2" t="s">
        <v>110</v>
      </c>
      <c r="C711" s="15"/>
      <c r="D711" s="42"/>
      <c r="E711" s="16"/>
      <c r="F711" s="10"/>
      <c r="G711" s="10"/>
      <c r="H711" s="22"/>
      <c r="I711" s="116"/>
      <c r="J711" s="11"/>
      <c r="K711" s="88"/>
    </row>
    <row r="712" spans="1:11" s="2" customFormat="1" x14ac:dyDescent="0.25">
      <c r="A712" s="74" t="s">
        <v>230</v>
      </c>
      <c r="B712" s="2" t="s">
        <v>111</v>
      </c>
      <c r="D712" s="42"/>
      <c r="E712" s="3"/>
      <c r="F712" s="3"/>
      <c r="G712" s="3"/>
      <c r="H712" s="22"/>
      <c r="I712" s="116"/>
      <c r="J712" s="8"/>
      <c r="K712" s="88"/>
    </row>
    <row r="713" spans="1:11" s="21" customFormat="1" ht="15" customHeight="1" x14ac:dyDescent="0.25">
      <c r="A713" s="71" t="s">
        <v>66</v>
      </c>
      <c r="B713" s="4" t="s">
        <v>74</v>
      </c>
      <c r="C713" s="5" t="s">
        <v>112</v>
      </c>
      <c r="D713" s="3"/>
      <c r="E713" s="3"/>
      <c r="F713" s="3"/>
      <c r="G713" s="43"/>
      <c r="H713" s="1"/>
      <c r="I713" s="112"/>
      <c r="J713" s="8"/>
      <c r="K713" s="88"/>
    </row>
    <row r="714" spans="1:11" s="21" customFormat="1" ht="13.2" customHeight="1" x14ac:dyDescent="0.25">
      <c r="A714" s="75" t="s">
        <v>66</v>
      </c>
      <c r="C714" s="5" t="s">
        <v>119</v>
      </c>
      <c r="D714" s="6"/>
      <c r="E714" s="6"/>
      <c r="F714" s="91"/>
      <c r="G714" s="57"/>
      <c r="H714" s="17"/>
      <c r="I714" s="111"/>
      <c r="J714" s="8"/>
      <c r="K714" s="88"/>
    </row>
    <row r="715" spans="1:11" s="7" customFormat="1" ht="13.2" customHeight="1" x14ac:dyDescent="0.25">
      <c r="A715" s="74" t="s">
        <v>66</v>
      </c>
      <c r="B715" s="4"/>
      <c r="C715" s="5" t="s">
        <v>113</v>
      </c>
      <c r="D715" s="42"/>
      <c r="E715" s="6"/>
      <c r="F715" s="6"/>
      <c r="G715" s="6"/>
      <c r="H715" s="24"/>
      <c r="I715" s="109"/>
      <c r="K715" s="88"/>
    </row>
    <row r="716" spans="1:11" s="21" customFormat="1" ht="15" customHeight="1" x14ac:dyDescent="0.25">
      <c r="A716" s="71" t="s">
        <v>67</v>
      </c>
      <c r="B716" s="44" t="s">
        <v>114</v>
      </c>
      <c r="C716" s="44"/>
      <c r="D716" s="45" t="s">
        <v>68</v>
      </c>
      <c r="E716" s="45" t="s">
        <v>69</v>
      </c>
      <c r="F716" s="45" t="s">
        <v>71</v>
      </c>
      <c r="G716" s="45"/>
      <c r="H716" s="53" t="s">
        <v>234</v>
      </c>
      <c r="I716" s="118"/>
      <c r="J716" s="58"/>
      <c r="K716" s="88"/>
    </row>
    <row r="717" spans="1:11" s="21" customFormat="1" ht="12.75" customHeight="1" x14ac:dyDescent="0.25">
      <c r="A717" s="73" t="s">
        <v>70</v>
      </c>
      <c r="B717" s="52" t="s">
        <v>750</v>
      </c>
      <c r="C717" s="52"/>
      <c r="D717" s="129">
        <v>46076</v>
      </c>
      <c r="E717" s="129">
        <v>46101</v>
      </c>
      <c r="F717" s="90">
        <f t="shared" ref="F717:F718" si="40">D717-84</f>
        <v>45992</v>
      </c>
      <c r="G717" s="47"/>
      <c r="H717" s="34"/>
      <c r="I717" s="107"/>
      <c r="J717" s="33"/>
      <c r="K717" s="88"/>
    </row>
    <row r="718" spans="1:11" s="21" customFormat="1" ht="13.2" customHeight="1" x14ac:dyDescent="0.25">
      <c r="A718" s="73" t="s">
        <v>70</v>
      </c>
      <c r="B718" s="52" t="s">
        <v>751</v>
      </c>
      <c r="C718" s="52"/>
      <c r="D718" s="129">
        <v>46314</v>
      </c>
      <c r="E718" s="129">
        <v>46339</v>
      </c>
      <c r="F718" s="90">
        <f t="shared" si="40"/>
        <v>46230</v>
      </c>
      <c r="G718" s="47"/>
      <c r="H718" s="34" t="s">
        <v>214</v>
      </c>
      <c r="I718" s="107"/>
      <c r="J718" s="33"/>
      <c r="K718" s="88"/>
    </row>
    <row r="719" spans="1:11" s="21" customFormat="1" ht="22.95" customHeight="1" x14ac:dyDescent="0.25">
      <c r="A719" s="72" t="s">
        <v>0</v>
      </c>
      <c r="B719" s="201" t="s">
        <v>31</v>
      </c>
      <c r="C719" s="202"/>
      <c r="D719" s="203"/>
      <c r="E719" s="204"/>
      <c r="F719" s="205"/>
      <c r="G719" s="205"/>
      <c r="H719" s="206"/>
      <c r="I719" s="207" t="s">
        <v>1137</v>
      </c>
      <c r="J719" s="11"/>
      <c r="K719" s="88"/>
    </row>
    <row r="720" spans="1:11" s="21" customFormat="1" ht="15" customHeight="1" x14ac:dyDescent="0.25">
      <c r="A720" s="71" t="s">
        <v>324</v>
      </c>
      <c r="B720" s="4" t="s">
        <v>74</v>
      </c>
      <c r="C720" s="5" t="s">
        <v>162</v>
      </c>
      <c r="D720" s="42"/>
      <c r="E720" s="3"/>
      <c r="F720" s="3"/>
      <c r="G720" s="3"/>
      <c r="H720" s="43"/>
      <c r="I720" s="116"/>
      <c r="J720" s="8"/>
      <c r="K720" s="88"/>
    </row>
    <row r="721" spans="1:11" s="21" customFormat="1" ht="15" customHeight="1" x14ac:dyDescent="0.25">
      <c r="A721" s="71" t="s">
        <v>324</v>
      </c>
      <c r="B721" s="4"/>
      <c r="C721" s="5" t="s">
        <v>993</v>
      </c>
      <c r="D721" s="42"/>
      <c r="E721" s="3"/>
      <c r="F721" s="3"/>
      <c r="G721" s="3"/>
      <c r="H721" s="43"/>
      <c r="I721" s="116"/>
      <c r="J721" s="8"/>
      <c r="K721" s="88"/>
    </row>
    <row r="722" spans="1:11" s="21" customFormat="1" ht="15" customHeight="1" x14ac:dyDescent="0.25">
      <c r="A722" s="71" t="s">
        <v>324</v>
      </c>
      <c r="B722" s="4"/>
      <c r="C722" s="5" t="s">
        <v>994</v>
      </c>
      <c r="D722" s="42"/>
      <c r="E722" s="3"/>
      <c r="F722" s="3"/>
      <c r="G722" s="3"/>
      <c r="H722" s="43"/>
      <c r="I722" s="116"/>
      <c r="J722" s="8"/>
      <c r="K722" s="88"/>
    </row>
    <row r="723" spans="1:11" s="21" customFormat="1" ht="15" customHeight="1" x14ac:dyDescent="0.25">
      <c r="A723" s="71" t="s">
        <v>324</v>
      </c>
      <c r="B723" s="9"/>
      <c r="C723" s="5" t="s">
        <v>1097</v>
      </c>
      <c r="D723" s="42"/>
      <c r="E723" s="3"/>
      <c r="F723" s="3"/>
      <c r="G723" s="3"/>
      <c r="H723" s="43"/>
      <c r="I723" s="116"/>
      <c r="J723" s="8"/>
      <c r="K723" s="88"/>
    </row>
    <row r="724" spans="1:11" s="21" customFormat="1" ht="15" customHeight="1" x14ac:dyDescent="0.25">
      <c r="A724" s="71" t="s">
        <v>66</v>
      </c>
      <c r="B724" s="4" t="s">
        <v>79</v>
      </c>
      <c r="C724" s="5" t="s">
        <v>80</v>
      </c>
      <c r="D724" s="42"/>
      <c r="E724" s="6"/>
      <c r="F724" s="6"/>
      <c r="G724" s="6"/>
      <c r="H724" s="43"/>
      <c r="I724" s="109"/>
      <c r="J724" s="7"/>
      <c r="K724" s="88"/>
    </row>
    <row r="725" spans="1:11" s="21" customFormat="1" ht="15" customHeight="1" x14ac:dyDescent="0.25">
      <c r="A725" s="71" t="s">
        <v>67</v>
      </c>
      <c r="B725" s="44" t="s">
        <v>114</v>
      </c>
      <c r="C725" s="44"/>
      <c r="D725" s="45" t="s">
        <v>68</v>
      </c>
      <c r="E725" s="45" t="s">
        <v>69</v>
      </c>
      <c r="F725" s="45" t="s">
        <v>71</v>
      </c>
      <c r="G725" s="46"/>
      <c r="H725" s="45" t="s">
        <v>1125</v>
      </c>
      <c r="I725" s="109"/>
      <c r="J725" s="36"/>
      <c r="K725" s="88"/>
    </row>
    <row r="726" spans="1:11" s="21" customFormat="1" ht="12.75" customHeight="1" x14ac:dyDescent="0.25">
      <c r="A726" s="73" t="s">
        <v>70</v>
      </c>
      <c r="B726" s="52" t="s">
        <v>752</v>
      </c>
      <c r="C726" s="52"/>
      <c r="D726" s="129">
        <v>46100</v>
      </c>
      <c r="E726" s="129">
        <v>46101</v>
      </c>
      <c r="F726" s="90">
        <f t="shared" ref="F726:F732" si="41">D726-84</f>
        <v>46016</v>
      </c>
      <c r="G726" s="47"/>
      <c r="H726" s="169">
        <v>2</v>
      </c>
      <c r="I726" s="107"/>
      <c r="J726" s="33"/>
      <c r="K726" s="88"/>
    </row>
    <row r="727" spans="1:11" s="21" customFormat="1" ht="12.75" customHeight="1" x14ac:dyDescent="0.25">
      <c r="A727" s="73" t="s">
        <v>70</v>
      </c>
      <c r="B727" s="52" t="s">
        <v>753</v>
      </c>
      <c r="C727" s="52"/>
      <c r="D727" s="129">
        <v>46104</v>
      </c>
      <c r="E727" s="129">
        <v>46105</v>
      </c>
      <c r="F727" s="90">
        <f t="shared" si="41"/>
        <v>46020</v>
      </c>
      <c r="G727" s="47"/>
      <c r="H727" s="169">
        <v>0</v>
      </c>
      <c r="I727" s="107"/>
      <c r="J727" s="33"/>
      <c r="K727" s="88"/>
    </row>
    <row r="728" spans="1:11" s="21" customFormat="1" ht="12.75" customHeight="1" x14ac:dyDescent="0.25">
      <c r="A728" s="73" t="s">
        <v>70</v>
      </c>
      <c r="B728" s="52" t="s">
        <v>754</v>
      </c>
      <c r="C728" s="52"/>
      <c r="D728" s="129">
        <v>46112</v>
      </c>
      <c r="E728" s="129">
        <v>46113</v>
      </c>
      <c r="F728" s="90">
        <f t="shared" si="41"/>
        <v>46028</v>
      </c>
      <c r="G728" s="47"/>
      <c r="H728" s="169">
        <v>2</v>
      </c>
      <c r="I728" s="107"/>
      <c r="J728" s="33"/>
      <c r="K728" s="88"/>
    </row>
    <row r="729" spans="1:11" s="21" customFormat="1" ht="12.75" customHeight="1" x14ac:dyDescent="0.25">
      <c r="A729" s="73" t="s">
        <v>70</v>
      </c>
      <c r="B729" s="52" t="s">
        <v>755</v>
      </c>
      <c r="C729" s="52"/>
      <c r="D729" s="129">
        <v>46125</v>
      </c>
      <c r="E729" s="129">
        <v>46126</v>
      </c>
      <c r="F729" s="90">
        <f t="shared" si="41"/>
        <v>46041</v>
      </c>
      <c r="G729" s="47"/>
      <c r="H729" s="169">
        <v>0</v>
      </c>
      <c r="I729" s="107"/>
      <c r="J729" s="33"/>
      <c r="K729" s="88"/>
    </row>
    <row r="730" spans="1:11" s="21" customFormat="1" ht="12.75" customHeight="1" x14ac:dyDescent="0.25">
      <c r="A730" s="73" t="s">
        <v>70</v>
      </c>
      <c r="B730" s="52" t="s">
        <v>756</v>
      </c>
      <c r="C730" s="52"/>
      <c r="D730" s="129">
        <v>46128</v>
      </c>
      <c r="E730" s="129">
        <v>46129</v>
      </c>
      <c r="F730" s="90">
        <f t="shared" si="41"/>
        <v>46044</v>
      </c>
      <c r="G730" s="47"/>
      <c r="H730" s="169">
        <v>0</v>
      </c>
      <c r="I730" s="107"/>
      <c r="J730" s="33"/>
      <c r="K730" s="88"/>
    </row>
    <row r="731" spans="1:11" s="21" customFormat="1" ht="12.75" customHeight="1" x14ac:dyDescent="0.25">
      <c r="A731" s="73" t="s">
        <v>70</v>
      </c>
      <c r="B731" s="52" t="s">
        <v>757</v>
      </c>
      <c r="C731" s="52"/>
      <c r="D731" s="129">
        <v>46139</v>
      </c>
      <c r="E731" s="129">
        <v>46140</v>
      </c>
      <c r="F731" s="90">
        <f t="shared" si="41"/>
        <v>46055</v>
      </c>
      <c r="G731" s="47"/>
      <c r="H731" s="169">
        <v>0</v>
      </c>
      <c r="I731" s="107"/>
      <c r="J731" s="33"/>
      <c r="K731" s="88"/>
    </row>
    <row r="732" spans="1:11" s="21" customFormat="1" ht="12.75" customHeight="1" x14ac:dyDescent="0.25">
      <c r="A732" s="73" t="s">
        <v>70</v>
      </c>
      <c r="B732" s="52" t="s">
        <v>758</v>
      </c>
      <c r="C732" s="52"/>
      <c r="D732" s="129">
        <v>46141</v>
      </c>
      <c r="E732" s="129">
        <v>46142</v>
      </c>
      <c r="F732" s="90">
        <f t="shared" si="41"/>
        <v>46057</v>
      </c>
      <c r="G732" s="47"/>
      <c r="H732" s="169">
        <v>2</v>
      </c>
      <c r="I732" s="107"/>
      <c r="J732" s="33"/>
      <c r="K732" s="88"/>
    </row>
    <row r="733" spans="1:11" s="21" customFormat="1" ht="12.75" customHeight="1" x14ac:dyDescent="0.25">
      <c r="A733" s="73" t="s">
        <v>70</v>
      </c>
      <c r="B733" s="52" t="s">
        <v>759</v>
      </c>
      <c r="C733" s="52"/>
      <c r="D733" s="129">
        <v>46146</v>
      </c>
      <c r="E733" s="129">
        <v>46147</v>
      </c>
      <c r="F733" s="90">
        <f t="shared" ref="F733:F752" si="42">D733-84</f>
        <v>46062</v>
      </c>
      <c r="G733" s="47"/>
      <c r="H733" s="169">
        <v>0</v>
      </c>
      <c r="I733" s="107"/>
      <c r="J733" s="33"/>
      <c r="K733" s="88"/>
    </row>
    <row r="734" spans="1:11" s="21" customFormat="1" ht="12.75" customHeight="1" x14ac:dyDescent="0.25">
      <c r="A734" s="73" t="s">
        <v>70</v>
      </c>
      <c r="B734" s="52" t="s">
        <v>760</v>
      </c>
      <c r="C734" s="52"/>
      <c r="D734" s="129">
        <v>46160</v>
      </c>
      <c r="E734" s="129">
        <v>46161</v>
      </c>
      <c r="F734" s="90">
        <f t="shared" si="42"/>
        <v>46076</v>
      </c>
      <c r="G734" s="47"/>
      <c r="H734" s="169">
        <v>2</v>
      </c>
      <c r="I734" s="107"/>
      <c r="J734" s="33"/>
      <c r="K734" s="88"/>
    </row>
    <row r="735" spans="1:11" s="21" customFormat="1" ht="12.75" customHeight="1" x14ac:dyDescent="0.25">
      <c r="A735" s="73" t="s">
        <v>70</v>
      </c>
      <c r="B735" s="52" t="s">
        <v>761</v>
      </c>
      <c r="C735" s="52"/>
      <c r="D735" s="129">
        <v>46195</v>
      </c>
      <c r="E735" s="129">
        <v>46196</v>
      </c>
      <c r="F735" s="90">
        <f t="shared" si="42"/>
        <v>46111</v>
      </c>
      <c r="G735" s="47"/>
      <c r="H735" s="169">
        <v>0</v>
      </c>
      <c r="I735" s="107"/>
      <c r="J735" s="33"/>
      <c r="K735" s="88"/>
    </row>
    <row r="736" spans="1:11" s="21" customFormat="1" ht="12.75" customHeight="1" x14ac:dyDescent="0.25">
      <c r="A736" s="73" t="s">
        <v>70</v>
      </c>
      <c r="B736" s="52" t="s">
        <v>762</v>
      </c>
      <c r="C736" s="52"/>
      <c r="D736" s="129">
        <v>46168</v>
      </c>
      <c r="E736" s="129">
        <v>46169</v>
      </c>
      <c r="F736" s="90">
        <f t="shared" si="42"/>
        <v>46084</v>
      </c>
      <c r="G736" s="47"/>
      <c r="H736" s="169">
        <v>0</v>
      </c>
      <c r="I736" s="107"/>
      <c r="J736" s="33"/>
      <c r="K736" s="88"/>
    </row>
    <row r="737" spans="1:11" s="21" customFormat="1" ht="12.75" customHeight="1" x14ac:dyDescent="0.25">
      <c r="A737" s="73" t="s">
        <v>70</v>
      </c>
      <c r="B737" s="52" t="s">
        <v>763</v>
      </c>
      <c r="C737" s="52"/>
      <c r="D737" s="129">
        <v>46174</v>
      </c>
      <c r="E737" s="129">
        <v>46175</v>
      </c>
      <c r="F737" s="90">
        <f t="shared" si="42"/>
        <v>46090</v>
      </c>
      <c r="G737" s="47"/>
      <c r="H737" s="169">
        <v>0</v>
      </c>
      <c r="I737" s="107"/>
      <c r="J737" s="33"/>
      <c r="K737" s="88"/>
    </row>
    <row r="738" spans="1:11" s="21" customFormat="1" ht="12.75" customHeight="1" x14ac:dyDescent="0.25">
      <c r="A738" s="73" t="s">
        <v>70</v>
      </c>
      <c r="B738" s="52" t="s">
        <v>764</v>
      </c>
      <c r="C738" s="52"/>
      <c r="D738" s="129">
        <v>46181</v>
      </c>
      <c r="E738" s="129">
        <v>46182</v>
      </c>
      <c r="F738" s="90">
        <f t="shared" si="42"/>
        <v>46097</v>
      </c>
      <c r="G738" s="47"/>
      <c r="H738" s="169">
        <v>2</v>
      </c>
      <c r="I738" s="107"/>
      <c r="J738" s="33"/>
      <c r="K738" s="88"/>
    </row>
    <row r="739" spans="1:11" s="21" customFormat="1" ht="12.75" customHeight="1" x14ac:dyDescent="0.25">
      <c r="A739" s="73" t="s">
        <v>70</v>
      </c>
      <c r="B739" s="52" t="s">
        <v>765</v>
      </c>
      <c r="C739" s="52"/>
      <c r="D739" s="129">
        <v>46188</v>
      </c>
      <c r="E739" s="129">
        <v>46189</v>
      </c>
      <c r="F739" s="90">
        <f t="shared" si="42"/>
        <v>46104</v>
      </c>
      <c r="G739" s="47"/>
      <c r="H739" s="169">
        <v>0</v>
      </c>
      <c r="I739" s="107"/>
      <c r="J739" s="33"/>
      <c r="K739" s="88"/>
    </row>
    <row r="740" spans="1:11" s="21" customFormat="1" ht="12.75" customHeight="1" x14ac:dyDescent="0.25">
      <c r="A740" s="73" t="s">
        <v>70</v>
      </c>
      <c r="B740" s="52" t="s">
        <v>766</v>
      </c>
      <c r="C740" s="52"/>
      <c r="D740" s="129">
        <v>46198</v>
      </c>
      <c r="E740" s="129">
        <v>46199</v>
      </c>
      <c r="F740" s="90">
        <f t="shared" si="42"/>
        <v>46114</v>
      </c>
      <c r="G740" s="47"/>
      <c r="H740" s="169">
        <v>2</v>
      </c>
      <c r="I740" s="107"/>
      <c r="J740" s="33"/>
      <c r="K740" s="88"/>
    </row>
    <row r="741" spans="1:11" s="21" customFormat="1" ht="12.75" customHeight="1" x14ac:dyDescent="0.25">
      <c r="A741" s="73" t="s">
        <v>70</v>
      </c>
      <c r="B741" s="52" t="s">
        <v>767</v>
      </c>
      <c r="C741" s="52"/>
      <c r="D741" s="129">
        <v>46205</v>
      </c>
      <c r="E741" s="129">
        <v>46206</v>
      </c>
      <c r="F741" s="90">
        <f t="shared" si="42"/>
        <v>46121</v>
      </c>
      <c r="G741" s="47"/>
      <c r="H741" s="169">
        <v>0</v>
      </c>
      <c r="I741" s="107"/>
      <c r="J741" s="33"/>
      <c r="K741" s="88"/>
    </row>
    <row r="742" spans="1:11" s="21" customFormat="1" ht="12.75" customHeight="1" x14ac:dyDescent="0.25">
      <c r="A742" s="73" t="s">
        <v>70</v>
      </c>
      <c r="B742" s="52" t="s">
        <v>768</v>
      </c>
      <c r="C742" s="52"/>
      <c r="D742" s="129">
        <v>46209</v>
      </c>
      <c r="E742" s="129">
        <v>46210</v>
      </c>
      <c r="F742" s="90">
        <f t="shared" si="42"/>
        <v>46125</v>
      </c>
      <c r="G742" s="47"/>
      <c r="H742" s="169">
        <v>2</v>
      </c>
      <c r="I742" s="107"/>
      <c r="J742" s="33"/>
      <c r="K742" s="88"/>
    </row>
    <row r="743" spans="1:11" s="21" customFormat="1" ht="12.75" customHeight="1" x14ac:dyDescent="0.25">
      <c r="A743" s="73" t="s">
        <v>70</v>
      </c>
      <c r="B743" s="52" t="s">
        <v>769</v>
      </c>
      <c r="C743" s="52"/>
      <c r="D743" s="129">
        <v>46212</v>
      </c>
      <c r="E743" s="129">
        <v>46213</v>
      </c>
      <c r="F743" s="90">
        <f t="shared" si="42"/>
        <v>46128</v>
      </c>
      <c r="G743" s="47"/>
      <c r="H743" s="169">
        <v>0</v>
      </c>
      <c r="I743" s="107"/>
      <c r="J743" s="33"/>
      <c r="K743" s="88"/>
    </row>
    <row r="744" spans="1:11" s="21" customFormat="1" ht="12.75" customHeight="1" x14ac:dyDescent="0.25">
      <c r="A744" s="73" t="s">
        <v>70</v>
      </c>
      <c r="B744" s="52" t="s">
        <v>770</v>
      </c>
      <c r="C744" s="52"/>
      <c r="D744" s="129">
        <v>46216</v>
      </c>
      <c r="E744" s="129">
        <v>46217</v>
      </c>
      <c r="F744" s="90">
        <f t="shared" si="42"/>
        <v>46132</v>
      </c>
      <c r="G744" s="47"/>
      <c r="H744" s="169">
        <v>2</v>
      </c>
      <c r="I744" s="107"/>
      <c r="J744" s="33"/>
      <c r="K744" s="88"/>
    </row>
    <row r="745" spans="1:11" s="21" customFormat="1" ht="12.75" customHeight="1" x14ac:dyDescent="0.25">
      <c r="A745" s="73" t="s">
        <v>70</v>
      </c>
      <c r="B745" s="52" t="s">
        <v>771</v>
      </c>
      <c r="C745" s="52"/>
      <c r="D745" s="129">
        <v>46244</v>
      </c>
      <c r="E745" s="129">
        <v>46245</v>
      </c>
      <c r="F745" s="90">
        <f t="shared" si="42"/>
        <v>46160</v>
      </c>
      <c r="G745" s="47"/>
      <c r="H745" s="169">
        <v>0</v>
      </c>
      <c r="I745" s="107"/>
      <c r="J745" s="33"/>
      <c r="K745" s="88"/>
    </row>
    <row r="746" spans="1:11" s="21" customFormat="1" ht="12.75" customHeight="1" x14ac:dyDescent="0.25">
      <c r="A746" s="73" t="s">
        <v>70</v>
      </c>
      <c r="B746" s="52" t="s">
        <v>772</v>
      </c>
      <c r="C746" s="52"/>
      <c r="D746" s="129">
        <v>46258</v>
      </c>
      <c r="E746" s="129">
        <v>46259</v>
      </c>
      <c r="F746" s="90">
        <f t="shared" si="42"/>
        <v>46174</v>
      </c>
      <c r="G746" s="47"/>
      <c r="H746" s="169">
        <v>2</v>
      </c>
      <c r="I746" s="107"/>
      <c r="J746" s="33"/>
      <c r="K746" s="88"/>
    </row>
    <row r="747" spans="1:11" s="21" customFormat="1" ht="12.75" customHeight="1" x14ac:dyDescent="0.25">
      <c r="A747" s="73" t="s">
        <v>70</v>
      </c>
      <c r="B747" s="52" t="s">
        <v>773</v>
      </c>
      <c r="C747" s="52"/>
      <c r="D747" s="129">
        <v>46265</v>
      </c>
      <c r="E747" s="129">
        <v>46266</v>
      </c>
      <c r="F747" s="90">
        <f t="shared" si="42"/>
        <v>46181</v>
      </c>
      <c r="G747" s="47"/>
      <c r="H747" s="169">
        <v>0</v>
      </c>
      <c r="I747" s="107"/>
      <c r="J747" s="33"/>
      <c r="K747" s="88"/>
    </row>
    <row r="748" spans="1:11" s="21" customFormat="1" ht="12.75" customHeight="1" x14ac:dyDescent="0.25">
      <c r="A748" s="73" t="s">
        <v>70</v>
      </c>
      <c r="B748" s="52" t="s">
        <v>774</v>
      </c>
      <c r="C748" s="52"/>
      <c r="D748" s="129">
        <v>46268</v>
      </c>
      <c r="E748" s="129">
        <v>46269</v>
      </c>
      <c r="F748" s="90">
        <f t="shared" si="42"/>
        <v>46184</v>
      </c>
      <c r="G748" s="47"/>
      <c r="H748" s="169">
        <v>3</v>
      </c>
      <c r="I748" s="107"/>
      <c r="J748" s="33"/>
      <c r="K748" s="88"/>
    </row>
    <row r="749" spans="1:11" s="21" customFormat="1" ht="12.75" customHeight="1" x14ac:dyDescent="0.25">
      <c r="A749" s="73" t="s">
        <v>70</v>
      </c>
      <c r="B749" s="52" t="s">
        <v>775</v>
      </c>
      <c r="C749" s="52"/>
      <c r="D749" s="129">
        <v>46272</v>
      </c>
      <c r="E749" s="129">
        <v>46273</v>
      </c>
      <c r="F749" s="90">
        <f t="shared" si="42"/>
        <v>46188</v>
      </c>
      <c r="G749" s="47"/>
      <c r="H749" s="169">
        <v>0</v>
      </c>
      <c r="I749" s="107"/>
      <c r="J749" s="33"/>
      <c r="K749" s="88"/>
    </row>
    <row r="750" spans="1:11" s="21" customFormat="1" ht="12.75" customHeight="1" x14ac:dyDescent="0.25">
      <c r="A750" s="73" t="s">
        <v>70</v>
      </c>
      <c r="B750" s="52" t="s">
        <v>776</v>
      </c>
      <c r="C750" s="52"/>
      <c r="D750" s="129">
        <v>46275</v>
      </c>
      <c r="E750" s="129">
        <v>46276</v>
      </c>
      <c r="F750" s="90">
        <f t="shared" si="42"/>
        <v>46191</v>
      </c>
      <c r="G750" s="47"/>
      <c r="H750" s="169">
        <v>2</v>
      </c>
      <c r="I750" s="107"/>
      <c r="J750" s="33"/>
      <c r="K750" s="88"/>
    </row>
    <row r="751" spans="1:11" s="21" customFormat="1" ht="12.75" customHeight="1" x14ac:dyDescent="0.25">
      <c r="A751" s="73" t="s">
        <v>70</v>
      </c>
      <c r="B751" s="52" t="s">
        <v>777</v>
      </c>
      <c r="C751" s="52"/>
      <c r="D751" s="129">
        <v>46279</v>
      </c>
      <c r="E751" s="129">
        <v>46280</v>
      </c>
      <c r="F751" s="90">
        <f t="shared" si="42"/>
        <v>46195</v>
      </c>
      <c r="G751" s="47"/>
      <c r="H751" s="169">
        <v>0</v>
      </c>
      <c r="I751" s="107"/>
      <c r="J751" s="33"/>
      <c r="K751" s="88"/>
    </row>
    <row r="752" spans="1:11" s="21" customFormat="1" ht="12.75" customHeight="1" x14ac:dyDescent="0.25">
      <c r="A752" s="73" t="s">
        <v>70</v>
      </c>
      <c r="B752" s="52" t="s">
        <v>778</v>
      </c>
      <c r="C752" s="52"/>
      <c r="D752" s="129">
        <v>46286</v>
      </c>
      <c r="E752" s="129">
        <v>46287</v>
      </c>
      <c r="F752" s="90">
        <f t="shared" si="42"/>
        <v>46202</v>
      </c>
      <c r="G752" s="47"/>
      <c r="H752" s="169">
        <v>2</v>
      </c>
      <c r="I752" s="107"/>
      <c r="J752" s="33"/>
      <c r="K752" s="88"/>
    </row>
    <row r="753" spans="1:11" s="21" customFormat="1" ht="22.95" customHeight="1" x14ac:dyDescent="0.25">
      <c r="A753" s="72" t="s">
        <v>0</v>
      </c>
      <c r="B753" s="201" t="s">
        <v>33</v>
      </c>
      <c r="C753" s="202"/>
      <c r="D753" s="203"/>
      <c r="E753" s="204"/>
      <c r="F753" s="205"/>
      <c r="G753" s="208" t="s">
        <v>1124</v>
      </c>
      <c r="H753" s="210" t="s">
        <v>1138</v>
      </c>
      <c r="I753" s="207"/>
      <c r="J753" s="11"/>
      <c r="K753" s="88"/>
    </row>
    <row r="754" spans="1:11" s="21" customFormat="1" ht="15" customHeight="1" x14ac:dyDescent="0.25">
      <c r="A754" s="71" t="s">
        <v>66</v>
      </c>
      <c r="B754" s="4" t="s">
        <v>72</v>
      </c>
      <c r="C754" s="5" t="s">
        <v>75</v>
      </c>
      <c r="D754" s="42"/>
      <c r="E754" s="3"/>
      <c r="F754" s="3"/>
      <c r="G754" s="3"/>
      <c r="H754" s="43"/>
      <c r="I754" s="116"/>
      <c r="J754" s="8"/>
      <c r="K754" s="88"/>
    </row>
    <row r="755" spans="1:11" s="21" customFormat="1" ht="15" customHeight="1" x14ac:dyDescent="0.25">
      <c r="A755" s="71" t="s">
        <v>67</v>
      </c>
      <c r="B755" s="44" t="s">
        <v>114</v>
      </c>
      <c r="C755" s="44"/>
      <c r="D755" s="45" t="s">
        <v>68</v>
      </c>
      <c r="E755" s="45" t="s">
        <v>69</v>
      </c>
      <c r="F755" s="45" t="s">
        <v>71</v>
      </c>
      <c r="G755" s="46"/>
      <c r="H755" s="167" t="s">
        <v>1125</v>
      </c>
      <c r="I755" s="109"/>
      <c r="J755" s="36"/>
      <c r="K755" s="88"/>
    </row>
    <row r="756" spans="1:11" s="21" customFormat="1" ht="12.75" customHeight="1" x14ac:dyDescent="0.25">
      <c r="A756" s="73" t="s">
        <v>70</v>
      </c>
      <c r="B756" s="52" t="s">
        <v>779</v>
      </c>
      <c r="C756" s="52"/>
      <c r="D756" s="129">
        <v>46132</v>
      </c>
      <c r="E756" s="129">
        <v>46136</v>
      </c>
      <c r="F756" s="90">
        <f t="shared" ref="F756:F762" si="43">D756-84</f>
        <v>46048</v>
      </c>
      <c r="G756" s="47"/>
      <c r="H756" s="169">
        <v>2</v>
      </c>
      <c r="I756" s="107"/>
      <c r="J756" s="33"/>
      <c r="K756" s="88"/>
    </row>
    <row r="757" spans="1:11" s="21" customFormat="1" ht="12.75" customHeight="1" x14ac:dyDescent="0.25">
      <c r="A757" s="73" t="s">
        <v>70</v>
      </c>
      <c r="B757" s="52" t="s">
        <v>780</v>
      </c>
      <c r="C757" s="52"/>
      <c r="D757" s="129">
        <v>46146</v>
      </c>
      <c r="E757" s="129">
        <v>46150</v>
      </c>
      <c r="F757" s="90">
        <f t="shared" si="43"/>
        <v>46062</v>
      </c>
      <c r="G757" s="47"/>
      <c r="H757" s="169">
        <v>2</v>
      </c>
      <c r="I757" s="107"/>
      <c r="J757" s="33"/>
      <c r="K757" s="88"/>
    </row>
    <row r="758" spans="1:11" s="21" customFormat="1" ht="12.75" customHeight="1" x14ac:dyDescent="0.25">
      <c r="A758" s="73" t="s">
        <v>70</v>
      </c>
      <c r="B758" s="52" t="s">
        <v>781</v>
      </c>
      <c r="C758" s="52"/>
      <c r="D758" s="129">
        <v>46188</v>
      </c>
      <c r="E758" s="129">
        <v>46192</v>
      </c>
      <c r="F758" s="90">
        <f t="shared" si="43"/>
        <v>46104</v>
      </c>
      <c r="G758" s="47"/>
      <c r="H758" s="169">
        <v>0</v>
      </c>
      <c r="I758" s="107"/>
      <c r="J758" s="33"/>
      <c r="K758" s="88"/>
    </row>
    <row r="759" spans="1:11" s="21" customFormat="1" ht="12.75" customHeight="1" x14ac:dyDescent="0.25">
      <c r="A759" s="73" t="s">
        <v>70</v>
      </c>
      <c r="B759" s="52" t="s">
        <v>782</v>
      </c>
      <c r="C759" s="52"/>
      <c r="D759" s="129">
        <v>46216</v>
      </c>
      <c r="E759" s="129">
        <v>46220</v>
      </c>
      <c r="F759" s="90">
        <f t="shared" si="43"/>
        <v>46132</v>
      </c>
      <c r="G759" s="165" t="s">
        <v>1124</v>
      </c>
      <c r="H759" s="172">
        <v>1</v>
      </c>
      <c r="I759" s="107"/>
      <c r="J759" s="33"/>
      <c r="K759" s="88"/>
    </row>
    <row r="760" spans="1:11" s="21" customFormat="1" ht="12.75" customHeight="1" x14ac:dyDescent="0.25">
      <c r="A760" s="73" t="s">
        <v>70</v>
      </c>
      <c r="B760" s="52" t="s">
        <v>783</v>
      </c>
      <c r="C760" s="52"/>
      <c r="D760" s="129">
        <v>46251</v>
      </c>
      <c r="E760" s="129">
        <v>46255</v>
      </c>
      <c r="F760" s="90">
        <f t="shared" si="43"/>
        <v>46167</v>
      </c>
      <c r="G760" s="47"/>
      <c r="H760" s="169">
        <v>2</v>
      </c>
      <c r="I760" s="107"/>
      <c r="J760" s="33"/>
      <c r="K760" s="88"/>
    </row>
    <row r="761" spans="1:11" s="21" customFormat="1" ht="12.75" customHeight="1" x14ac:dyDescent="0.25">
      <c r="A761" s="73" t="s">
        <v>70</v>
      </c>
      <c r="B761" s="52" t="s">
        <v>784</v>
      </c>
      <c r="C761" s="52"/>
      <c r="D761" s="129">
        <v>46279</v>
      </c>
      <c r="E761" s="129">
        <v>46283</v>
      </c>
      <c r="F761" s="90">
        <f t="shared" si="43"/>
        <v>46195</v>
      </c>
      <c r="G761" s="50"/>
      <c r="H761" s="169">
        <v>2</v>
      </c>
      <c r="I761" s="107"/>
      <c r="J761" s="33"/>
      <c r="K761" s="88"/>
    </row>
    <row r="762" spans="1:11" s="21" customFormat="1" ht="12.75" customHeight="1" x14ac:dyDescent="0.25">
      <c r="A762" s="73" t="s">
        <v>70</v>
      </c>
      <c r="B762" s="52" t="s">
        <v>785</v>
      </c>
      <c r="C762" s="52"/>
      <c r="D762" s="129">
        <v>46286</v>
      </c>
      <c r="E762" s="129">
        <v>46290</v>
      </c>
      <c r="F762" s="90">
        <f t="shared" si="43"/>
        <v>46202</v>
      </c>
      <c r="H762" s="169">
        <v>1</v>
      </c>
      <c r="I762" s="107"/>
      <c r="J762" s="33"/>
      <c r="K762" s="88"/>
    </row>
    <row r="763" spans="1:11" s="21" customFormat="1" ht="22.5" customHeight="1" x14ac:dyDescent="0.25">
      <c r="A763" s="72" t="s">
        <v>0</v>
      </c>
      <c r="B763" s="2" t="s">
        <v>34</v>
      </c>
      <c r="C763" s="15"/>
      <c r="D763" s="42"/>
      <c r="E763" s="16"/>
      <c r="F763" s="10"/>
      <c r="G763" s="10"/>
      <c r="H763" s="22"/>
      <c r="I763" s="116"/>
      <c r="J763" s="11"/>
      <c r="K763" s="88"/>
    </row>
    <row r="764" spans="1:11" s="21" customFormat="1" ht="15" customHeight="1" x14ac:dyDescent="0.25">
      <c r="A764" s="71" t="s">
        <v>230</v>
      </c>
      <c r="B764" s="4" t="s">
        <v>81</v>
      </c>
      <c r="C764" s="5"/>
      <c r="D764" s="42"/>
      <c r="E764" s="3"/>
      <c r="F764" s="3"/>
      <c r="G764" s="3"/>
      <c r="H764" s="43"/>
      <c r="I764" s="116"/>
      <c r="J764" s="8"/>
      <c r="K764" s="88"/>
    </row>
    <row r="765" spans="1:11" s="21" customFormat="1" ht="15" customHeight="1" x14ac:dyDescent="0.25">
      <c r="A765" s="71" t="s">
        <v>66</v>
      </c>
      <c r="B765" s="4" t="s">
        <v>72</v>
      </c>
      <c r="C765" s="5" t="s">
        <v>212</v>
      </c>
      <c r="D765" s="42"/>
      <c r="E765" s="3"/>
      <c r="F765" s="3"/>
      <c r="G765" s="3"/>
      <c r="H765" s="43"/>
      <c r="I765" s="116"/>
      <c r="J765" s="8"/>
      <c r="K765" s="88"/>
    </row>
    <row r="766" spans="1:11" s="21" customFormat="1" ht="15" customHeight="1" x14ac:dyDescent="0.25">
      <c r="A766" s="71" t="s">
        <v>67</v>
      </c>
      <c r="B766" s="44" t="s">
        <v>114</v>
      </c>
      <c r="C766" s="44"/>
      <c r="D766" s="45" t="s">
        <v>68</v>
      </c>
      <c r="E766" s="45" t="s">
        <v>69</v>
      </c>
      <c r="F766" s="45" t="s">
        <v>71</v>
      </c>
      <c r="G766" s="46"/>
      <c r="H766" s="43"/>
      <c r="I766" s="109"/>
      <c r="J766" s="36"/>
      <c r="K766" s="88"/>
    </row>
    <row r="767" spans="1:11" s="21" customFormat="1" ht="12.75" customHeight="1" x14ac:dyDescent="0.25">
      <c r="A767" s="73" t="s">
        <v>70</v>
      </c>
      <c r="B767" s="52" t="s">
        <v>786</v>
      </c>
      <c r="C767" s="52"/>
      <c r="D767" s="129">
        <v>46120</v>
      </c>
      <c r="E767" s="129">
        <v>46122</v>
      </c>
      <c r="F767" s="90">
        <f t="shared" ref="F767:F768" si="44">D767-84</f>
        <v>46036</v>
      </c>
      <c r="G767" s="47"/>
      <c r="H767" s="34"/>
      <c r="I767" s="113"/>
      <c r="J767" s="33"/>
      <c r="K767" s="88"/>
    </row>
    <row r="768" spans="1:11" s="21" customFormat="1" ht="12.75" customHeight="1" x14ac:dyDescent="0.25">
      <c r="A768" s="73" t="s">
        <v>70</v>
      </c>
      <c r="B768" s="52" t="s">
        <v>787</v>
      </c>
      <c r="C768" s="52"/>
      <c r="D768" s="129">
        <v>46140</v>
      </c>
      <c r="E768" s="129">
        <v>46142</v>
      </c>
      <c r="F768" s="90">
        <f t="shared" si="44"/>
        <v>46056</v>
      </c>
      <c r="G768" s="47"/>
      <c r="H768" s="34"/>
      <c r="I768" s="113"/>
      <c r="J768" s="33"/>
      <c r="K768" s="88"/>
    </row>
    <row r="769" spans="1:11" s="21" customFormat="1" ht="22.95" customHeight="1" x14ac:dyDescent="0.25">
      <c r="A769" s="72" t="s">
        <v>0</v>
      </c>
      <c r="B769" s="2" t="s">
        <v>36</v>
      </c>
      <c r="C769" s="15"/>
      <c r="D769" s="42"/>
      <c r="E769" s="16"/>
      <c r="F769" s="10"/>
      <c r="G769" s="10"/>
      <c r="H769" s="22"/>
      <c r="I769" s="116"/>
      <c r="J769" s="11"/>
      <c r="K769" s="88"/>
    </row>
    <row r="770" spans="1:11" s="21" customFormat="1" ht="15" customHeight="1" x14ac:dyDescent="0.25">
      <c r="A770" s="71" t="s">
        <v>66</v>
      </c>
      <c r="B770" s="4" t="s">
        <v>74</v>
      </c>
      <c r="C770" s="5" t="s">
        <v>191</v>
      </c>
      <c r="D770" s="42"/>
      <c r="E770" s="3"/>
      <c r="F770" s="3"/>
      <c r="G770" s="3"/>
      <c r="H770" s="43"/>
      <c r="I770" s="116"/>
      <c r="J770" s="8"/>
      <c r="K770" s="88"/>
    </row>
    <row r="771" spans="1:11" s="21" customFormat="1" ht="13.2" customHeight="1" x14ac:dyDescent="0.25">
      <c r="A771" s="71" t="s">
        <v>66</v>
      </c>
      <c r="B771" s="4"/>
      <c r="C771" s="5" t="s">
        <v>82</v>
      </c>
      <c r="D771" s="42"/>
      <c r="E771" s="3"/>
      <c r="F771" s="3"/>
      <c r="G771" s="3"/>
      <c r="H771" s="43"/>
      <c r="I771" s="116"/>
      <c r="J771" s="8"/>
      <c r="K771" s="88"/>
    </row>
    <row r="772" spans="1:11" s="21" customFormat="1" ht="15" customHeight="1" x14ac:dyDescent="0.25">
      <c r="A772" s="71" t="s">
        <v>67</v>
      </c>
      <c r="B772" s="44" t="s">
        <v>115</v>
      </c>
      <c r="C772" s="44"/>
      <c r="D772" s="45" t="s">
        <v>68</v>
      </c>
      <c r="E772" s="45" t="s">
        <v>69</v>
      </c>
      <c r="F772" s="45" t="s">
        <v>71</v>
      </c>
      <c r="G772" s="46"/>
      <c r="H772" s="43"/>
      <c r="I772" s="109"/>
      <c r="J772" s="36"/>
      <c r="K772" s="88"/>
    </row>
    <row r="773" spans="1:11" s="21" customFormat="1" ht="12.75" customHeight="1" x14ac:dyDescent="0.25">
      <c r="A773" s="73" t="s">
        <v>70</v>
      </c>
      <c r="B773" s="52" t="s">
        <v>788</v>
      </c>
      <c r="C773" s="52"/>
      <c r="D773" s="129">
        <v>46260</v>
      </c>
      <c r="E773" s="129">
        <v>46262</v>
      </c>
      <c r="F773" s="90">
        <f t="shared" ref="F773" si="45">D773-84</f>
        <v>46176</v>
      </c>
      <c r="G773" s="47"/>
      <c r="H773" s="34"/>
      <c r="I773" s="107"/>
      <c r="J773" s="33"/>
      <c r="K773" s="88"/>
    </row>
    <row r="774" spans="1:11" s="21" customFormat="1" ht="22.95" customHeight="1" x14ac:dyDescent="0.25">
      <c r="A774" s="72" t="s">
        <v>0</v>
      </c>
      <c r="B774" s="2" t="s">
        <v>165</v>
      </c>
      <c r="C774" s="15"/>
      <c r="D774" s="42"/>
      <c r="E774" s="16"/>
      <c r="F774" s="10"/>
      <c r="G774" s="10"/>
      <c r="H774" s="22"/>
      <c r="I774" s="116"/>
      <c r="J774" s="11"/>
      <c r="K774" s="88"/>
    </row>
    <row r="775" spans="1:11" s="21" customFormat="1" ht="15" customHeight="1" x14ac:dyDescent="0.25">
      <c r="A775" s="71" t="s">
        <v>66</v>
      </c>
      <c r="B775" s="4" t="s">
        <v>74</v>
      </c>
      <c r="C775" s="5" t="s">
        <v>163</v>
      </c>
      <c r="D775" s="42"/>
      <c r="E775" s="3"/>
      <c r="F775" s="3"/>
      <c r="G775" s="3"/>
      <c r="H775" s="43"/>
      <c r="I775" s="116"/>
      <c r="J775" s="8"/>
      <c r="K775" s="88"/>
    </row>
    <row r="776" spans="1:11" s="21" customFormat="1" ht="15" customHeight="1" x14ac:dyDescent="0.25">
      <c r="A776" s="71" t="s">
        <v>66</v>
      </c>
      <c r="B776" s="4"/>
      <c r="C776" s="5" t="s">
        <v>993</v>
      </c>
      <c r="D776" s="42"/>
      <c r="E776" s="3"/>
      <c r="F776" s="3"/>
      <c r="G776" s="3"/>
      <c r="H776" s="43"/>
      <c r="I776" s="116"/>
      <c r="J776" s="8"/>
      <c r="K776" s="88"/>
    </row>
    <row r="777" spans="1:11" s="21" customFormat="1" ht="15" customHeight="1" x14ac:dyDescent="0.25">
      <c r="A777" s="71" t="s">
        <v>66</v>
      </c>
      <c r="B777" s="4"/>
      <c r="C777" s="5" t="s">
        <v>994</v>
      </c>
      <c r="D777" s="42"/>
      <c r="E777" s="3"/>
      <c r="F777" s="3"/>
      <c r="G777" s="3"/>
      <c r="H777" s="43"/>
      <c r="I777" s="116"/>
      <c r="J777" s="8"/>
      <c r="K777" s="88"/>
    </row>
    <row r="778" spans="1:11" s="21" customFormat="1" ht="13.2" customHeight="1" x14ac:dyDescent="0.25">
      <c r="A778" s="71" t="s">
        <v>66</v>
      </c>
      <c r="B778" s="9"/>
      <c r="C778" s="141" t="s">
        <v>1097</v>
      </c>
      <c r="D778" s="42"/>
      <c r="E778" s="3"/>
      <c r="F778" s="3"/>
      <c r="G778" s="3"/>
      <c r="H778" s="43"/>
      <c r="I778" s="116"/>
      <c r="J778" s="8"/>
      <c r="K778" s="88"/>
    </row>
    <row r="779" spans="1:11" s="21" customFormat="1" ht="15" customHeight="1" x14ac:dyDescent="0.25">
      <c r="A779" s="71" t="s">
        <v>67</v>
      </c>
      <c r="B779" s="44" t="s">
        <v>114</v>
      </c>
      <c r="C779" s="44"/>
      <c r="D779" s="45" t="s">
        <v>68</v>
      </c>
      <c r="E779" s="45" t="s">
        <v>69</v>
      </c>
      <c r="F779" s="45" t="s">
        <v>71</v>
      </c>
      <c r="G779" s="46"/>
      <c r="H779" s="43"/>
      <c r="I779" s="109"/>
      <c r="J779" s="36"/>
      <c r="K779" s="88"/>
    </row>
    <row r="780" spans="1:11" s="21" customFormat="1" ht="12.75" customHeight="1" x14ac:dyDescent="0.25">
      <c r="A780" s="73" t="s">
        <v>70</v>
      </c>
      <c r="B780" s="52" t="s">
        <v>789</v>
      </c>
      <c r="C780" s="52"/>
      <c r="D780" s="129">
        <v>46027</v>
      </c>
      <c r="E780" s="129">
        <v>46031</v>
      </c>
      <c r="F780" s="90">
        <f t="shared" ref="F780:F783" si="46">D780-84</f>
        <v>45943</v>
      </c>
      <c r="G780" s="47"/>
      <c r="H780" s="34"/>
      <c r="I780" s="107"/>
      <c r="J780" s="33"/>
      <c r="K780" s="88"/>
    </row>
    <row r="781" spans="1:11" s="21" customFormat="1" ht="12.75" customHeight="1" x14ac:dyDescent="0.25">
      <c r="A781" s="73" t="s">
        <v>70</v>
      </c>
      <c r="B781" s="52" t="s">
        <v>790</v>
      </c>
      <c r="C781" s="52"/>
      <c r="D781" s="129">
        <v>46062</v>
      </c>
      <c r="E781" s="129">
        <v>46066</v>
      </c>
      <c r="F781" s="90">
        <f t="shared" si="46"/>
        <v>45978</v>
      </c>
      <c r="G781" s="47"/>
      <c r="H781" s="34"/>
      <c r="I781" s="107"/>
      <c r="J781" s="33"/>
      <c r="K781" s="88"/>
    </row>
    <row r="782" spans="1:11" s="21" customFormat="1" ht="12.75" customHeight="1" x14ac:dyDescent="0.25">
      <c r="A782" s="73" t="s">
        <v>70</v>
      </c>
      <c r="B782" s="52" t="s">
        <v>791</v>
      </c>
      <c r="C782" s="52"/>
      <c r="D782" s="129">
        <v>46104</v>
      </c>
      <c r="E782" s="129">
        <v>46108</v>
      </c>
      <c r="F782" s="90">
        <f t="shared" si="46"/>
        <v>46020</v>
      </c>
      <c r="G782" s="47"/>
      <c r="H782" s="34"/>
      <c r="I782" s="107"/>
      <c r="J782" s="33"/>
      <c r="K782" s="88"/>
    </row>
    <row r="783" spans="1:11" s="21" customFormat="1" ht="12.75" customHeight="1" x14ac:dyDescent="0.25">
      <c r="A783" s="73" t="s">
        <v>70</v>
      </c>
      <c r="B783" s="52" t="s">
        <v>792</v>
      </c>
      <c r="C783" s="52"/>
      <c r="D783" s="129">
        <v>46125</v>
      </c>
      <c r="E783" s="129">
        <v>46129</v>
      </c>
      <c r="F783" s="90">
        <f t="shared" si="46"/>
        <v>46041</v>
      </c>
      <c r="G783" s="47"/>
      <c r="H783" s="34"/>
      <c r="I783" s="107"/>
      <c r="J783" s="33"/>
      <c r="K783" s="88"/>
    </row>
    <row r="784" spans="1:11" s="21" customFormat="1" ht="12.75" customHeight="1" x14ac:dyDescent="0.25">
      <c r="A784" s="73" t="s">
        <v>70</v>
      </c>
      <c r="B784" s="52" t="s">
        <v>793</v>
      </c>
      <c r="C784" s="52"/>
      <c r="D784" s="129">
        <v>46160</v>
      </c>
      <c r="E784" s="129">
        <v>46164</v>
      </c>
      <c r="F784" s="90">
        <f t="shared" ref="F784:F789" si="47">D784-84</f>
        <v>46076</v>
      </c>
      <c r="G784" s="47"/>
      <c r="H784" s="34"/>
      <c r="I784" s="107"/>
      <c r="J784" s="33"/>
      <c r="K784" s="88"/>
    </row>
    <row r="785" spans="1:11" s="21" customFormat="1" ht="12.75" customHeight="1" x14ac:dyDescent="0.25">
      <c r="A785" s="73" t="s">
        <v>70</v>
      </c>
      <c r="B785" s="52" t="s">
        <v>794</v>
      </c>
      <c r="C785" s="52"/>
      <c r="D785" s="129">
        <v>46202</v>
      </c>
      <c r="E785" s="129">
        <v>46206</v>
      </c>
      <c r="F785" s="90">
        <f t="shared" si="47"/>
        <v>46118</v>
      </c>
      <c r="G785" s="50"/>
      <c r="H785" s="34"/>
      <c r="I785" s="107"/>
      <c r="J785" s="33"/>
      <c r="K785" s="88"/>
    </row>
    <row r="786" spans="1:11" s="21" customFormat="1" ht="12.75" customHeight="1" x14ac:dyDescent="0.25">
      <c r="A786" s="73" t="s">
        <v>70</v>
      </c>
      <c r="B786" s="52" t="s">
        <v>795</v>
      </c>
      <c r="C786" s="52"/>
      <c r="D786" s="129">
        <v>46279</v>
      </c>
      <c r="E786" s="129">
        <v>46283</v>
      </c>
      <c r="F786" s="90">
        <f t="shared" si="47"/>
        <v>46195</v>
      </c>
      <c r="G786" s="50"/>
      <c r="H786" s="34"/>
      <c r="I786" s="107"/>
      <c r="J786" s="33"/>
      <c r="K786" s="88"/>
    </row>
    <row r="787" spans="1:11" s="21" customFormat="1" ht="12.75" customHeight="1" x14ac:dyDescent="0.25">
      <c r="A787" s="73" t="s">
        <v>70</v>
      </c>
      <c r="B787" s="52" t="s">
        <v>796</v>
      </c>
      <c r="C787" s="52"/>
      <c r="D787" s="129">
        <v>46286</v>
      </c>
      <c r="E787" s="129">
        <v>46290</v>
      </c>
      <c r="F787" s="90">
        <f t="shared" si="47"/>
        <v>46202</v>
      </c>
      <c r="G787" s="47"/>
      <c r="H787" s="34"/>
      <c r="I787" s="107"/>
      <c r="J787" s="33"/>
      <c r="K787" s="88"/>
    </row>
    <row r="788" spans="1:11" s="21" customFormat="1" ht="12.75" customHeight="1" x14ac:dyDescent="0.25">
      <c r="A788" s="73" t="s">
        <v>70</v>
      </c>
      <c r="B788" s="52" t="s">
        <v>797</v>
      </c>
      <c r="C788" s="52"/>
      <c r="D788" s="129">
        <v>46300</v>
      </c>
      <c r="E788" s="129">
        <v>46304</v>
      </c>
      <c r="F788" s="90">
        <f t="shared" si="47"/>
        <v>46216</v>
      </c>
      <c r="G788" s="47"/>
      <c r="H788" s="34"/>
      <c r="I788" s="107"/>
      <c r="J788" s="33"/>
      <c r="K788" s="88"/>
    </row>
    <row r="789" spans="1:11" s="21" customFormat="1" ht="12.75" customHeight="1" x14ac:dyDescent="0.25">
      <c r="A789" s="73" t="s">
        <v>70</v>
      </c>
      <c r="B789" s="52" t="s">
        <v>798</v>
      </c>
      <c r="C789" s="52"/>
      <c r="D789" s="129">
        <v>46321</v>
      </c>
      <c r="E789" s="129">
        <v>46325</v>
      </c>
      <c r="F789" s="90">
        <f t="shared" si="47"/>
        <v>46237</v>
      </c>
      <c r="G789" s="50"/>
      <c r="H789" s="34"/>
      <c r="I789" s="107"/>
      <c r="J789" s="33"/>
      <c r="K789" s="88"/>
    </row>
    <row r="790" spans="1:11" s="21" customFormat="1" ht="22.95" customHeight="1" x14ac:dyDescent="0.25">
      <c r="A790" s="72" t="s">
        <v>0</v>
      </c>
      <c r="B790" s="2" t="s">
        <v>157</v>
      </c>
      <c r="C790" s="15"/>
      <c r="D790" s="42"/>
      <c r="E790" s="16"/>
      <c r="F790" s="10"/>
      <c r="G790" s="10"/>
      <c r="H790" s="22"/>
      <c r="I790" s="116"/>
      <c r="J790" s="11"/>
      <c r="K790" s="88"/>
    </row>
    <row r="791" spans="1:11" s="21" customFormat="1" ht="15" customHeight="1" x14ac:dyDescent="0.25">
      <c r="A791" s="71" t="s">
        <v>66</v>
      </c>
      <c r="B791" s="4" t="s">
        <v>74</v>
      </c>
      <c r="C791" s="5" t="s">
        <v>1098</v>
      </c>
      <c r="D791" s="42"/>
      <c r="E791" s="3"/>
      <c r="F791" s="3"/>
      <c r="G791" s="3"/>
      <c r="H791" s="43"/>
      <c r="I791" s="116"/>
      <c r="J791" s="8"/>
      <c r="K791" s="88"/>
    </row>
    <row r="792" spans="1:11" s="21" customFormat="1" ht="15" customHeight="1" x14ac:dyDescent="0.25">
      <c r="A792" s="71" t="s">
        <v>66</v>
      </c>
      <c r="B792" s="4"/>
      <c r="C792" s="5" t="s">
        <v>993</v>
      </c>
      <c r="D792" s="42"/>
      <c r="E792" s="3"/>
      <c r="F792" s="3"/>
      <c r="G792" s="3"/>
      <c r="H792" s="43"/>
      <c r="I792" s="116"/>
      <c r="J792" s="8"/>
      <c r="K792" s="88"/>
    </row>
    <row r="793" spans="1:11" s="21" customFormat="1" ht="15" customHeight="1" x14ac:dyDescent="0.25">
      <c r="A793" s="71" t="s">
        <v>66</v>
      </c>
      <c r="B793" s="4"/>
      <c r="C793" s="5" t="s">
        <v>994</v>
      </c>
      <c r="D793" s="42"/>
      <c r="E793" s="3"/>
      <c r="F793" s="3"/>
      <c r="G793" s="3"/>
      <c r="H793" s="43"/>
      <c r="I793" s="116"/>
      <c r="J793" s="8"/>
      <c r="K793" s="88"/>
    </row>
    <row r="794" spans="1:11" s="21" customFormat="1" ht="13.2" customHeight="1" x14ac:dyDescent="0.25">
      <c r="A794" s="71" t="s">
        <v>66</v>
      </c>
      <c r="B794" s="9"/>
      <c r="C794" s="141" t="s">
        <v>1097</v>
      </c>
      <c r="D794" s="42"/>
      <c r="E794" s="3"/>
      <c r="F794" s="3"/>
      <c r="G794" s="3"/>
      <c r="H794" s="43"/>
      <c r="I794" s="116"/>
      <c r="J794" s="8"/>
      <c r="K794" s="88"/>
    </row>
    <row r="795" spans="1:11" s="21" customFormat="1" ht="15" customHeight="1" x14ac:dyDescent="0.25">
      <c r="A795" s="71" t="s">
        <v>67</v>
      </c>
      <c r="B795" s="44" t="s">
        <v>114</v>
      </c>
      <c r="C795" s="44"/>
      <c r="D795" s="45" t="s">
        <v>68</v>
      </c>
      <c r="E795" s="45" t="s">
        <v>69</v>
      </c>
      <c r="F795" s="45" t="s">
        <v>71</v>
      </c>
      <c r="G795" s="46"/>
      <c r="H795" s="43"/>
      <c r="I795" s="109"/>
      <c r="J795" s="36"/>
      <c r="K795" s="88"/>
    </row>
    <row r="796" spans="1:11" s="21" customFormat="1" ht="12.75" customHeight="1" x14ac:dyDescent="0.25">
      <c r="A796" s="73" t="s">
        <v>70</v>
      </c>
      <c r="B796" s="52" t="s">
        <v>799</v>
      </c>
      <c r="C796" s="52"/>
      <c r="D796" s="129">
        <v>46132</v>
      </c>
      <c r="E796" s="129">
        <v>46134</v>
      </c>
      <c r="F796" s="90">
        <f t="shared" ref="F796:F797" si="48">D796-84</f>
        <v>46048</v>
      </c>
      <c r="G796" s="47"/>
      <c r="H796" s="34"/>
      <c r="I796" s="107"/>
      <c r="J796" s="33"/>
      <c r="K796" s="88"/>
    </row>
    <row r="797" spans="1:11" s="21" customFormat="1" ht="12.75" customHeight="1" x14ac:dyDescent="0.25">
      <c r="A797" s="73" t="s">
        <v>70</v>
      </c>
      <c r="B797" s="52" t="s">
        <v>800</v>
      </c>
      <c r="C797" s="52"/>
      <c r="D797" s="129">
        <v>46370</v>
      </c>
      <c r="E797" s="129">
        <v>46372</v>
      </c>
      <c r="F797" s="90">
        <f t="shared" si="48"/>
        <v>46286</v>
      </c>
      <c r="G797" s="47"/>
      <c r="H797" s="34"/>
      <c r="I797" s="107"/>
      <c r="J797" s="33"/>
      <c r="K797" s="88"/>
    </row>
    <row r="798" spans="1:11" s="21" customFormat="1" ht="22.95" customHeight="1" x14ac:dyDescent="0.25">
      <c r="A798" s="72" t="s">
        <v>0</v>
      </c>
      <c r="B798" s="2" t="s">
        <v>42</v>
      </c>
      <c r="C798" s="15"/>
      <c r="D798" s="42"/>
      <c r="E798" s="16"/>
      <c r="F798" s="10"/>
      <c r="G798" s="10"/>
      <c r="H798" s="22"/>
      <c r="I798" s="116"/>
      <c r="J798" s="11"/>
      <c r="K798" s="88"/>
    </row>
    <row r="799" spans="1:11" s="21" customFormat="1" ht="15" customHeight="1" x14ac:dyDescent="0.25">
      <c r="A799" s="71" t="s">
        <v>66</v>
      </c>
      <c r="B799" s="4" t="s">
        <v>72</v>
      </c>
      <c r="C799" s="5" t="s">
        <v>165</v>
      </c>
      <c r="D799" s="42"/>
      <c r="E799" s="3"/>
      <c r="F799" s="3"/>
      <c r="G799" s="3"/>
      <c r="H799" s="43"/>
      <c r="I799" s="116"/>
      <c r="J799" s="8"/>
      <c r="K799" s="88"/>
    </row>
    <row r="800" spans="1:11" s="21" customFormat="1" ht="15" customHeight="1" x14ac:dyDescent="0.25">
      <c r="A800" s="71" t="s">
        <v>67</v>
      </c>
      <c r="B800" s="44" t="s">
        <v>114</v>
      </c>
      <c r="C800" s="44"/>
      <c r="D800" s="45" t="s">
        <v>68</v>
      </c>
      <c r="E800" s="45" t="s">
        <v>69</v>
      </c>
      <c r="F800" s="45" t="s">
        <v>71</v>
      </c>
      <c r="G800" s="46"/>
      <c r="H800" s="43"/>
      <c r="I800" s="109"/>
      <c r="J800" s="36"/>
      <c r="K800" s="88"/>
    </row>
    <row r="801" spans="1:16363" s="21" customFormat="1" ht="12.75" customHeight="1" x14ac:dyDescent="0.25">
      <c r="A801" s="73" t="s">
        <v>70</v>
      </c>
      <c r="B801" s="52" t="s">
        <v>801</v>
      </c>
      <c r="C801" s="52"/>
      <c r="D801" s="129">
        <v>46079</v>
      </c>
      <c r="E801" s="129">
        <v>46080</v>
      </c>
      <c r="F801" s="90">
        <f t="shared" ref="F801:F807" si="49">D801-84</f>
        <v>45995</v>
      </c>
      <c r="G801" s="47"/>
      <c r="H801" s="34"/>
      <c r="I801" s="107"/>
      <c r="J801" s="33"/>
      <c r="K801" s="88"/>
    </row>
    <row r="802" spans="1:16363" s="21" customFormat="1" ht="12.75" customHeight="1" x14ac:dyDescent="0.25">
      <c r="A802" s="73" t="s">
        <v>70</v>
      </c>
      <c r="B802" s="52" t="s">
        <v>802</v>
      </c>
      <c r="C802" s="52"/>
      <c r="D802" s="129">
        <v>46100</v>
      </c>
      <c r="E802" s="129">
        <v>46101</v>
      </c>
      <c r="F802" s="90">
        <f t="shared" si="49"/>
        <v>46016</v>
      </c>
      <c r="G802" s="47"/>
      <c r="H802" s="34"/>
      <c r="I802" s="107"/>
      <c r="J802" s="33"/>
      <c r="K802" s="88"/>
    </row>
    <row r="803" spans="1:16363" s="21" customFormat="1" ht="12.75" customHeight="1" x14ac:dyDescent="0.25">
      <c r="A803" s="73" t="s">
        <v>70</v>
      </c>
      <c r="B803" s="52" t="s">
        <v>803</v>
      </c>
      <c r="C803" s="52"/>
      <c r="D803" s="129">
        <v>46153</v>
      </c>
      <c r="E803" s="129">
        <v>46154</v>
      </c>
      <c r="F803" s="90">
        <f t="shared" si="49"/>
        <v>46069</v>
      </c>
      <c r="G803" s="47"/>
      <c r="H803" s="34"/>
      <c r="I803" s="107"/>
      <c r="J803" s="33"/>
      <c r="K803" s="88"/>
    </row>
    <row r="804" spans="1:16363" s="21" customFormat="1" ht="12.75" customHeight="1" x14ac:dyDescent="0.25">
      <c r="A804" s="73" t="s">
        <v>70</v>
      </c>
      <c r="B804" s="52" t="s">
        <v>804</v>
      </c>
      <c r="C804" s="52"/>
      <c r="D804" s="129">
        <v>46268</v>
      </c>
      <c r="E804" s="129">
        <v>46269</v>
      </c>
      <c r="F804" s="90">
        <f t="shared" si="49"/>
        <v>46184</v>
      </c>
      <c r="G804" s="47"/>
      <c r="H804" s="34"/>
      <c r="I804" s="107"/>
      <c r="J804" s="33"/>
      <c r="K804" s="88"/>
    </row>
    <row r="805" spans="1:16363" s="21" customFormat="1" ht="12.75" customHeight="1" x14ac:dyDescent="0.25">
      <c r="A805" s="73" t="s">
        <v>70</v>
      </c>
      <c r="B805" s="52" t="s">
        <v>805</v>
      </c>
      <c r="C805" s="52"/>
      <c r="D805" s="129">
        <v>46310</v>
      </c>
      <c r="E805" s="129">
        <v>46311</v>
      </c>
      <c r="F805" s="90">
        <f t="shared" si="49"/>
        <v>46226</v>
      </c>
      <c r="G805" s="47"/>
      <c r="H805" s="34"/>
      <c r="I805" s="107"/>
      <c r="J805" s="33"/>
      <c r="K805" s="88"/>
    </row>
    <row r="806" spans="1:16363" s="21" customFormat="1" ht="12.75" customHeight="1" x14ac:dyDescent="0.25">
      <c r="A806" s="73" t="s">
        <v>70</v>
      </c>
      <c r="B806" s="52" t="s">
        <v>806</v>
      </c>
      <c r="C806" s="52"/>
      <c r="D806" s="129">
        <v>46352</v>
      </c>
      <c r="E806" s="129">
        <v>46353</v>
      </c>
      <c r="F806" s="90">
        <f t="shared" si="49"/>
        <v>46268</v>
      </c>
      <c r="G806" s="47"/>
      <c r="H806" s="34"/>
      <c r="I806" s="107"/>
      <c r="J806" s="33"/>
      <c r="K806" s="88"/>
    </row>
    <row r="807" spans="1:16363" s="21" customFormat="1" ht="12.75" customHeight="1" x14ac:dyDescent="0.25">
      <c r="A807" s="73" t="s">
        <v>70</v>
      </c>
      <c r="B807" s="52" t="s">
        <v>807</v>
      </c>
      <c r="C807" s="52"/>
      <c r="D807" s="129">
        <v>46366</v>
      </c>
      <c r="E807" s="129">
        <v>46367</v>
      </c>
      <c r="F807" s="90">
        <f t="shared" si="49"/>
        <v>46282</v>
      </c>
      <c r="G807" s="47"/>
      <c r="H807" s="34"/>
      <c r="I807" s="107"/>
      <c r="J807" s="33"/>
      <c r="K807" s="88"/>
    </row>
    <row r="808" spans="1:16363" s="21" customFormat="1" ht="23.1" customHeight="1" x14ac:dyDescent="0.25">
      <c r="A808" s="72" t="s">
        <v>0</v>
      </c>
      <c r="B808" s="2" t="s">
        <v>283</v>
      </c>
      <c r="C808" s="15"/>
      <c r="D808" s="42"/>
      <c r="E808" s="16"/>
      <c r="F808" s="10"/>
      <c r="G808" s="10"/>
      <c r="H808" s="22"/>
      <c r="I808" s="116"/>
      <c r="J808" s="11"/>
      <c r="K808" s="88"/>
      <c r="L808" s="88"/>
      <c r="M808" s="72"/>
      <c r="N808" s="2"/>
      <c r="O808" s="15"/>
      <c r="P808" s="42"/>
      <c r="Q808" s="16"/>
      <c r="R808" s="10"/>
      <c r="S808" s="10"/>
      <c r="T808" s="22"/>
      <c r="U808" s="116"/>
      <c r="V808" s="11"/>
      <c r="W808" s="88"/>
      <c r="X808" s="72"/>
      <c r="Y808" s="2"/>
      <c r="Z808" s="15"/>
      <c r="AA808" s="42"/>
      <c r="AB808" s="16"/>
      <c r="AC808" s="10"/>
      <c r="AD808" s="10"/>
      <c r="AE808" s="22"/>
      <c r="AF808" s="116"/>
      <c r="AG808" s="11"/>
      <c r="AH808" s="88"/>
      <c r="AI808" s="72"/>
      <c r="AJ808" s="2"/>
      <c r="AK808" s="15"/>
      <c r="AL808" s="42"/>
      <c r="AM808" s="16"/>
      <c r="AN808" s="10"/>
      <c r="AO808" s="10"/>
      <c r="AP808" s="22"/>
      <c r="AQ808" s="116"/>
      <c r="AR808" s="11"/>
      <c r="AS808" s="88"/>
      <c r="AT808" s="72"/>
      <c r="AU808" s="2"/>
      <c r="AV808" s="15"/>
      <c r="AW808" s="42"/>
      <c r="AX808" s="16"/>
      <c r="AY808" s="10"/>
      <c r="AZ808" s="10"/>
      <c r="BA808" s="22"/>
      <c r="BB808" s="116"/>
      <c r="BC808" s="11"/>
      <c r="BD808" s="88"/>
      <c r="BE808" s="72"/>
      <c r="BF808" s="2"/>
      <c r="BG808" s="15"/>
      <c r="BH808" s="42"/>
      <c r="BI808" s="16"/>
      <c r="BJ808" s="10"/>
      <c r="BK808" s="10"/>
      <c r="BL808" s="22"/>
      <c r="BM808" s="116"/>
      <c r="BN808" s="11"/>
      <c r="BO808" s="88"/>
      <c r="BP808" s="72"/>
      <c r="BQ808" s="2"/>
      <c r="BR808" s="15"/>
      <c r="BS808" s="42"/>
      <c r="BT808" s="16"/>
      <c r="BU808" s="10"/>
      <c r="BV808" s="10"/>
      <c r="BW808" s="22"/>
      <c r="BX808" s="116"/>
      <c r="BY808" s="11"/>
      <c r="BZ808" s="88"/>
      <c r="CA808" s="72"/>
      <c r="CB808" s="2"/>
      <c r="CC808" s="15"/>
      <c r="CD808" s="42"/>
      <c r="CE808" s="16"/>
      <c r="CF808" s="10"/>
      <c r="CG808" s="10"/>
      <c r="CH808" s="22"/>
      <c r="CI808" s="116"/>
      <c r="CJ808" s="11"/>
      <c r="CK808" s="88"/>
      <c r="CL808" s="72"/>
      <c r="CM808" s="2"/>
      <c r="CN808" s="15"/>
      <c r="CO808" s="42"/>
      <c r="CP808" s="16"/>
      <c r="CQ808" s="10"/>
      <c r="CR808" s="10"/>
      <c r="CS808" s="22"/>
      <c r="CT808" s="116"/>
      <c r="CU808" s="11"/>
      <c r="CV808" s="88"/>
      <c r="CW808" s="72"/>
      <c r="CX808" s="2"/>
      <c r="CY808" s="15"/>
      <c r="CZ808" s="42"/>
      <c r="DA808" s="16"/>
      <c r="DB808" s="10"/>
      <c r="DC808" s="10"/>
      <c r="DD808" s="22"/>
      <c r="DE808" s="116"/>
      <c r="DF808" s="11"/>
      <c r="DG808" s="88"/>
      <c r="DH808" s="72"/>
      <c r="DI808" s="2"/>
      <c r="DJ808" s="15"/>
      <c r="DK808" s="42"/>
      <c r="DL808" s="16"/>
      <c r="DM808" s="10"/>
      <c r="DN808" s="10"/>
      <c r="DO808" s="22"/>
      <c r="DP808" s="116"/>
      <c r="DQ808" s="11"/>
      <c r="DR808" s="88"/>
      <c r="DS808" s="72"/>
      <c r="DT808" s="2"/>
      <c r="DU808" s="15"/>
      <c r="DV808" s="42"/>
      <c r="DW808" s="16"/>
      <c r="DX808" s="10"/>
      <c r="DY808" s="10"/>
      <c r="DZ808" s="22"/>
      <c r="EA808" s="116"/>
      <c r="EB808" s="11"/>
      <c r="EC808" s="88"/>
      <c r="ED808" s="72"/>
      <c r="EE808" s="2"/>
      <c r="EF808" s="15"/>
      <c r="EG808" s="42"/>
      <c r="EH808" s="16"/>
      <c r="EI808" s="10"/>
      <c r="EJ808" s="10"/>
      <c r="EK808" s="22"/>
      <c r="EL808" s="116"/>
      <c r="EM808" s="11"/>
      <c r="EN808" s="88"/>
      <c r="EO808" s="72"/>
      <c r="EP808" s="2"/>
      <c r="EQ808" s="15"/>
      <c r="ER808" s="42"/>
      <c r="ES808" s="16"/>
      <c r="ET808" s="10"/>
      <c r="EU808" s="10"/>
      <c r="EV808" s="22"/>
      <c r="EW808" s="116"/>
      <c r="EX808" s="11"/>
      <c r="EY808" s="88"/>
      <c r="EZ808" s="72"/>
      <c r="FA808" s="2"/>
      <c r="FB808" s="15"/>
      <c r="FC808" s="42"/>
      <c r="FD808" s="16"/>
      <c r="FE808" s="10"/>
      <c r="FF808" s="10"/>
      <c r="FG808" s="22"/>
      <c r="FH808" s="116"/>
      <c r="FI808" s="11"/>
      <c r="FJ808" s="88"/>
      <c r="FK808" s="72"/>
      <c r="FL808" s="2"/>
      <c r="FM808" s="15"/>
      <c r="FN808" s="42"/>
      <c r="FO808" s="16"/>
      <c r="FP808" s="10"/>
      <c r="FQ808" s="10"/>
      <c r="FR808" s="22"/>
      <c r="FS808" s="116"/>
      <c r="FT808" s="11"/>
      <c r="FU808" s="88"/>
      <c r="FV808" s="72"/>
      <c r="FW808" s="2"/>
      <c r="FX808" s="15"/>
      <c r="FY808" s="42"/>
      <c r="FZ808" s="16"/>
      <c r="GA808" s="10"/>
      <c r="GB808" s="10"/>
      <c r="GC808" s="22"/>
      <c r="GD808" s="116"/>
      <c r="GE808" s="11"/>
      <c r="GF808" s="88"/>
      <c r="GG808" s="72"/>
      <c r="GH808" s="2"/>
      <c r="GI808" s="15"/>
      <c r="GJ808" s="42"/>
      <c r="GK808" s="16"/>
      <c r="GL808" s="10"/>
      <c r="GM808" s="10"/>
      <c r="GN808" s="22"/>
      <c r="GO808" s="116"/>
      <c r="GP808" s="11"/>
      <c r="GQ808" s="88"/>
      <c r="GR808" s="72"/>
      <c r="GS808" s="2"/>
      <c r="GT808" s="15"/>
      <c r="GU808" s="42"/>
      <c r="GV808" s="16"/>
      <c r="GW808" s="10"/>
      <c r="GX808" s="10"/>
      <c r="GY808" s="22"/>
      <c r="GZ808" s="116"/>
      <c r="HA808" s="11"/>
      <c r="HB808" s="88"/>
      <c r="HC808" s="72"/>
      <c r="HD808" s="2"/>
      <c r="HE808" s="15"/>
      <c r="HF808" s="42"/>
      <c r="HG808" s="16"/>
      <c r="HH808" s="10"/>
      <c r="HI808" s="10"/>
      <c r="HJ808" s="22"/>
      <c r="HK808" s="116"/>
      <c r="HL808" s="11"/>
      <c r="HM808" s="88"/>
      <c r="HN808" s="72"/>
      <c r="HO808" s="2"/>
      <c r="HP808" s="15"/>
      <c r="HQ808" s="42"/>
      <c r="HR808" s="16"/>
      <c r="HS808" s="10"/>
      <c r="HT808" s="10"/>
      <c r="HU808" s="22"/>
      <c r="HV808" s="116"/>
      <c r="HW808" s="11"/>
      <c r="HX808" s="88"/>
      <c r="HY808" s="72"/>
      <c r="HZ808" s="2"/>
      <c r="IA808" s="15"/>
      <c r="IB808" s="42"/>
      <c r="IC808" s="16"/>
      <c r="ID808" s="10"/>
      <c r="IE808" s="10"/>
      <c r="IF808" s="22"/>
      <c r="IG808" s="116"/>
      <c r="IH808" s="11"/>
      <c r="II808" s="88"/>
      <c r="IJ808" s="72"/>
      <c r="IK808" s="2"/>
      <c r="IL808" s="15"/>
      <c r="IM808" s="42"/>
      <c r="IN808" s="16"/>
      <c r="IO808" s="10"/>
      <c r="IP808" s="10"/>
      <c r="IQ808" s="22"/>
      <c r="IR808" s="116"/>
      <c r="IS808" s="11"/>
      <c r="IT808" s="88"/>
      <c r="IU808" s="72"/>
      <c r="IV808" s="2"/>
      <c r="IW808" s="15"/>
      <c r="IX808" s="42"/>
      <c r="IY808" s="16"/>
      <c r="IZ808" s="10"/>
      <c r="JA808" s="10"/>
      <c r="JB808" s="22"/>
      <c r="JC808" s="116"/>
      <c r="JD808" s="11"/>
      <c r="JE808" s="88"/>
      <c r="JF808" s="72"/>
      <c r="JG808" s="2"/>
      <c r="JH808" s="15"/>
      <c r="JI808" s="42"/>
      <c r="JJ808" s="16"/>
      <c r="JK808" s="10"/>
      <c r="JL808" s="10"/>
      <c r="JM808" s="22"/>
      <c r="JN808" s="116"/>
      <c r="JO808" s="11"/>
      <c r="JP808" s="88"/>
      <c r="JQ808" s="72"/>
      <c r="JR808" s="2"/>
      <c r="JS808" s="15"/>
      <c r="JT808" s="42"/>
      <c r="JU808" s="16"/>
      <c r="JV808" s="10"/>
      <c r="JW808" s="10"/>
      <c r="JX808" s="22"/>
      <c r="JY808" s="116"/>
      <c r="JZ808" s="11"/>
      <c r="KA808" s="88"/>
      <c r="KB808" s="72"/>
      <c r="KC808" s="2"/>
      <c r="KD808" s="15"/>
      <c r="KE808" s="42"/>
      <c r="KF808" s="16"/>
      <c r="KG808" s="10"/>
      <c r="KH808" s="10"/>
      <c r="KI808" s="22"/>
      <c r="KJ808" s="116"/>
      <c r="KK808" s="11"/>
      <c r="KL808" s="88"/>
      <c r="KM808" s="72"/>
      <c r="KN808" s="2"/>
      <c r="KO808" s="15"/>
      <c r="KP808" s="42"/>
      <c r="KQ808" s="16"/>
      <c r="KR808" s="10"/>
      <c r="KS808" s="10"/>
      <c r="KT808" s="22"/>
      <c r="KU808" s="116"/>
      <c r="KV808" s="11"/>
      <c r="KW808" s="88"/>
      <c r="KX808" s="72"/>
      <c r="KY808" s="2"/>
      <c r="KZ808" s="15"/>
      <c r="LA808" s="42"/>
      <c r="LB808" s="16"/>
      <c r="LC808" s="10"/>
      <c r="LD808" s="10"/>
      <c r="LE808" s="22"/>
      <c r="LF808" s="116"/>
      <c r="LG808" s="11"/>
      <c r="LH808" s="88"/>
      <c r="LI808" s="72"/>
      <c r="LJ808" s="2"/>
      <c r="LK808" s="15"/>
      <c r="LL808" s="42"/>
      <c r="LM808" s="16"/>
      <c r="LN808" s="10"/>
      <c r="LO808" s="10"/>
      <c r="LP808" s="22"/>
      <c r="LQ808" s="116"/>
      <c r="LR808" s="11"/>
      <c r="LS808" s="88"/>
      <c r="LT808" s="72"/>
      <c r="LU808" s="2"/>
      <c r="LV808" s="15"/>
      <c r="LW808" s="42"/>
      <c r="LX808" s="16"/>
      <c r="LY808" s="10"/>
      <c r="LZ808" s="10"/>
      <c r="MA808" s="22"/>
      <c r="MB808" s="116"/>
      <c r="MC808" s="11"/>
      <c r="MD808" s="88"/>
      <c r="ME808" s="72"/>
      <c r="MF808" s="2"/>
      <c r="MG808" s="15"/>
      <c r="MH808" s="42"/>
      <c r="MI808" s="16"/>
      <c r="MJ808" s="10"/>
      <c r="MK808" s="10"/>
      <c r="ML808" s="22"/>
      <c r="MM808" s="116"/>
      <c r="MN808" s="11"/>
      <c r="MO808" s="88"/>
      <c r="MP808" s="72"/>
      <c r="MQ808" s="2"/>
      <c r="MR808" s="15"/>
      <c r="MS808" s="42"/>
      <c r="MT808" s="16"/>
      <c r="MU808" s="10"/>
      <c r="MV808" s="10"/>
      <c r="MW808" s="22"/>
      <c r="MX808" s="116"/>
      <c r="MY808" s="11"/>
      <c r="MZ808" s="88"/>
      <c r="NA808" s="72"/>
      <c r="NB808" s="2"/>
      <c r="NC808" s="15"/>
      <c r="ND808" s="42"/>
      <c r="NE808" s="16"/>
      <c r="NF808" s="10"/>
      <c r="NG808" s="10"/>
      <c r="NH808" s="22"/>
      <c r="NI808" s="116"/>
      <c r="NJ808" s="11"/>
      <c r="NK808" s="88"/>
      <c r="NL808" s="72"/>
      <c r="NM808" s="2"/>
      <c r="NN808" s="15"/>
      <c r="NO808" s="42"/>
      <c r="NP808" s="16"/>
      <c r="NQ808" s="10"/>
      <c r="NR808" s="10"/>
      <c r="NS808" s="22"/>
      <c r="NT808" s="116"/>
      <c r="NU808" s="11"/>
      <c r="NV808" s="88"/>
      <c r="NW808" s="72"/>
      <c r="NX808" s="2"/>
      <c r="NY808" s="15"/>
      <c r="NZ808" s="42"/>
      <c r="OA808" s="16"/>
      <c r="OB808" s="10"/>
      <c r="OC808" s="10"/>
      <c r="OD808" s="22"/>
      <c r="OE808" s="116"/>
      <c r="OF808" s="11"/>
      <c r="OG808" s="88"/>
      <c r="OH808" s="72"/>
      <c r="OI808" s="2"/>
      <c r="OJ808" s="15"/>
      <c r="OK808" s="42"/>
      <c r="OL808" s="16"/>
      <c r="OM808" s="10"/>
      <c r="ON808" s="10"/>
      <c r="OO808" s="22"/>
      <c r="OP808" s="116"/>
      <c r="OQ808" s="11"/>
      <c r="OR808" s="88"/>
      <c r="OS808" s="72"/>
      <c r="OT808" s="2"/>
      <c r="OU808" s="15"/>
      <c r="OV808" s="42"/>
      <c r="OW808" s="16"/>
      <c r="OX808" s="10"/>
      <c r="OY808" s="10"/>
      <c r="OZ808" s="22"/>
      <c r="PA808" s="116"/>
      <c r="PB808" s="11"/>
      <c r="PC808" s="88"/>
      <c r="PD808" s="72"/>
      <c r="PE808" s="2"/>
      <c r="PF808" s="15"/>
      <c r="PG808" s="42"/>
      <c r="PH808" s="16"/>
      <c r="PI808" s="10"/>
      <c r="PJ808" s="10"/>
      <c r="PK808" s="22"/>
      <c r="PL808" s="116"/>
      <c r="PM808" s="11"/>
      <c r="PN808" s="88"/>
      <c r="PO808" s="72"/>
      <c r="PP808" s="2"/>
      <c r="PQ808" s="15"/>
      <c r="PR808" s="42"/>
      <c r="PS808" s="16"/>
      <c r="PT808" s="10"/>
      <c r="PU808" s="10"/>
      <c r="PV808" s="22"/>
      <c r="PW808" s="116"/>
      <c r="PX808" s="11"/>
      <c r="PY808" s="88"/>
      <c r="PZ808" s="72"/>
      <c r="QA808" s="2"/>
      <c r="QB808" s="15"/>
      <c r="QC808" s="42"/>
      <c r="QD808" s="16"/>
      <c r="QE808" s="10"/>
      <c r="QF808" s="10"/>
      <c r="QG808" s="22"/>
      <c r="QH808" s="116"/>
      <c r="QI808" s="11"/>
      <c r="QJ808" s="88"/>
      <c r="QK808" s="72"/>
      <c r="QL808" s="2"/>
      <c r="QM808" s="15"/>
      <c r="QN808" s="42"/>
      <c r="QO808" s="16"/>
      <c r="QP808" s="10"/>
      <c r="QQ808" s="10"/>
      <c r="QR808" s="22"/>
      <c r="QS808" s="116"/>
      <c r="QT808" s="11"/>
      <c r="QU808" s="88"/>
      <c r="QV808" s="72"/>
      <c r="QW808" s="2"/>
      <c r="QX808" s="15"/>
      <c r="QY808" s="42"/>
      <c r="QZ808" s="16"/>
      <c r="RA808" s="10"/>
      <c r="RB808" s="10"/>
      <c r="RC808" s="22"/>
      <c r="RD808" s="116"/>
      <c r="RE808" s="11"/>
      <c r="RF808" s="88"/>
      <c r="RG808" s="72"/>
      <c r="RH808" s="2"/>
      <c r="RI808" s="15"/>
      <c r="RJ808" s="42"/>
      <c r="RK808" s="16"/>
      <c r="RL808" s="10"/>
      <c r="RM808" s="10"/>
      <c r="RN808" s="22"/>
      <c r="RO808" s="116"/>
      <c r="RP808" s="11"/>
      <c r="RQ808" s="88"/>
      <c r="RR808" s="72"/>
      <c r="RS808" s="2"/>
      <c r="RT808" s="15"/>
      <c r="RU808" s="42"/>
      <c r="RV808" s="16"/>
      <c r="RW808" s="10"/>
      <c r="RX808" s="10"/>
      <c r="RY808" s="22"/>
      <c r="RZ808" s="116"/>
      <c r="SA808" s="11"/>
      <c r="SB808" s="88"/>
      <c r="SC808" s="72"/>
      <c r="SD808" s="2"/>
      <c r="SE808" s="15"/>
      <c r="SF808" s="42"/>
      <c r="SG808" s="16"/>
      <c r="SH808" s="10"/>
      <c r="SI808" s="10"/>
      <c r="SJ808" s="22"/>
      <c r="SK808" s="116"/>
      <c r="SL808" s="11"/>
      <c r="SM808" s="88"/>
      <c r="SN808" s="72"/>
      <c r="SO808" s="2"/>
      <c r="SP808" s="15"/>
      <c r="SQ808" s="42"/>
      <c r="SR808" s="16"/>
      <c r="SS808" s="10"/>
      <c r="ST808" s="10"/>
      <c r="SU808" s="22"/>
      <c r="SV808" s="116"/>
      <c r="SW808" s="11"/>
      <c r="SX808" s="88"/>
      <c r="SY808" s="72"/>
      <c r="SZ808" s="2"/>
      <c r="TA808" s="15"/>
      <c r="TB808" s="42"/>
      <c r="TC808" s="16"/>
      <c r="TD808" s="10"/>
      <c r="TE808" s="10"/>
      <c r="TF808" s="22"/>
      <c r="TG808" s="116"/>
      <c r="TH808" s="11"/>
      <c r="TI808" s="88"/>
      <c r="TJ808" s="72"/>
      <c r="TK808" s="2"/>
      <c r="TL808" s="15"/>
      <c r="TM808" s="42"/>
      <c r="TN808" s="16"/>
      <c r="TO808" s="10"/>
      <c r="TP808" s="10"/>
      <c r="TQ808" s="22"/>
      <c r="TR808" s="116"/>
      <c r="TS808" s="11"/>
      <c r="TT808" s="88"/>
      <c r="TU808" s="72"/>
      <c r="TV808" s="2"/>
      <c r="TW808" s="15"/>
      <c r="TX808" s="42"/>
      <c r="TY808" s="16"/>
      <c r="TZ808" s="10"/>
      <c r="UA808" s="10"/>
      <c r="UB808" s="22"/>
      <c r="UC808" s="116"/>
      <c r="UD808" s="11"/>
      <c r="UE808" s="88"/>
      <c r="UF808" s="72"/>
      <c r="UG808" s="2"/>
      <c r="UH808" s="15"/>
      <c r="UI808" s="42"/>
      <c r="UJ808" s="16"/>
      <c r="UK808" s="10"/>
      <c r="UL808" s="10"/>
      <c r="UM808" s="22"/>
      <c r="UN808" s="116"/>
      <c r="UO808" s="11"/>
      <c r="UP808" s="88"/>
      <c r="UQ808" s="72"/>
      <c r="UR808" s="2"/>
      <c r="US808" s="15"/>
      <c r="UT808" s="42"/>
      <c r="UU808" s="16"/>
      <c r="UV808" s="10"/>
      <c r="UW808" s="10"/>
      <c r="UX808" s="22"/>
      <c r="UY808" s="116"/>
      <c r="UZ808" s="11"/>
      <c r="VA808" s="88"/>
      <c r="VB808" s="72"/>
      <c r="VC808" s="2"/>
      <c r="VD808" s="15"/>
      <c r="VE808" s="42"/>
      <c r="VF808" s="16"/>
      <c r="VG808" s="10"/>
      <c r="VH808" s="10"/>
      <c r="VI808" s="22"/>
      <c r="VJ808" s="116"/>
      <c r="VK808" s="11"/>
      <c r="VL808" s="88"/>
      <c r="VM808" s="72"/>
      <c r="VN808" s="2"/>
      <c r="VO808" s="15"/>
      <c r="VP808" s="42"/>
      <c r="VQ808" s="16"/>
      <c r="VR808" s="10"/>
      <c r="VS808" s="10"/>
      <c r="VT808" s="22"/>
      <c r="VU808" s="116"/>
      <c r="VV808" s="11"/>
      <c r="VW808" s="88"/>
      <c r="VX808" s="72"/>
      <c r="VY808" s="2"/>
      <c r="VZ808" s="15"/>
      <c r="WA808" s="42"/>
      <c r="WB808" s="16"/>
      <c r="WC808" s="10"/>
      <c r="WD808" s="10"/>
      <c r="WE808" s="22"/>
      <c r="WF808" s="116"/>
      <c r="WG808" s="11"/>
      <c r="WH808" s="88"/>
      <c r="WI808" s="72"/>
      <c r="WJ808" s="2"/>
      <c r="WK808" s="15"/>
      <c r="WL808" s="42"/>
      <c r="WM808" s="16"/>
      <c r="WN808" s="10"/>
      <c r="WO808" s="10"/>
      <c r="WP808" s="22"/>
      <c r="WQ808" s="116"/>
      <c r="WR808" s="11"/>
      <c r="WS808" s="88"/>
      <c r="WT808" s="72"/>
      <c r="WU808" s="2"/>
      <c r="WV808" s="15"/>
      <c r="WW808" s="42"/>
      <c r="WX808" s="16"/>
      <c r="WY808" s="10"/>
      <c r="WZ808" s="10"/>
      <c r="XA808" s="22"/>
      <c r="XB808" s="116"/>
      <c r="XC808" s="11"/>
      <c r="XD808" s="88"/>
      <c r="XE808" s="72"/>
      <c r="XF808" s="2"/>
      <c r="XG808" s="15"/>
      <c r="XH808" s="42"/>
      <c r="XI808" s="16"/>
      <c r="XJ808" s="10"/>
      <c r="XK808" s="10"/>
      <c r="XL808" s="22"/>
      <c r="XM808" s="116"/>
      <c r="XN808" s="11"/>
      <c r="XO808" s="88"/>
      <c r="XP808" s="72"/>
      <c r="XQ808" s="2"/>
      <c r="XR808" s="15"/>
      <c r="XS808" s="42"/>
      <c r="XT808" s="16"/>
      <c r="XU808" s="10"/>
      <c r="XV808" s="10"/>
      <c r="XW808" s="22"/>
      <c r="XX808" s="116"/>
      <c r="XY808" s="11"/>
      <c r="XZ808" s="88"/>
      <c r="YA808" s="72"/>
      <c r="YB808" s="2"/>
      <c r="YC808" s="15"/>
      <c r="YD808" s="42"/>
      <c r="YE808" s="16"/>
      <c r="YF808" s="10"/>
      <c r="YG808" s="10"/>
      <c r="YH808" s="22"/>
      <c r="YI808" s="116"/>
      <c r="YJ808" s="11"/>
      <c r="YK808" s="88"/>
      <c r="YL808" s="72"/>
      <c r="YM808" s="2"/>
      <c r="YN808" s="15"/>
      <c r="YO808" s="42"/>
      <c r="YP808" s="16"/>
      <c r="YQ808" s="10"/>
      <c r="YR808" s="10"/>
      <c r="YS808" s="22"/>
      <c r="YT808" s="116"/>
      <c r="YU808" s="11"/>
      <c r="YV808" s="88"/>
      <c r="YW808" s="72"/>
      <c r="YX808" s="2"/>
      <c r="YY808" s="15"/>
      <c r="YZ808" s="42"/>
      <c r="ZA808" s="16"/>
      <c r="ZB808" s="10"/>
      <c r="ZC808" s="10"/>
      <c r="ZD808" s="22"/>
      <c r="ZE808" s="116"/>
      <c r="ZF808" s="11"/>
      <c r="ZG808" s="88"/>
      <c r="ZH808" s="72"/>
      <c r="ZI808" s="2"/>
      <c r="ZJ808" s="15"/>
      <c r="ZK808" s="42"/>
      <c r="ZL808" s="16"/>
      <c r="ZM808" s="10"/>
      <c r="ZN808" s="10"/>
      <c r="ZO808" s="22"/>
      <c r="ZP808" s="116"/>
      <c r="ZQ808" s="11"/>
      <c r="ZR808" s="88"/>
      <c r="ZS808" s="72"/>
      <c r="ZT808" s="2"/>
      <c r="ZU808" s="15"/>
      <c r="ZV808" s="42"/>
      <c r="ZW808" s="16"/>
      <c r="ZX808" s="10"/>
      <c r="ZY808" s="10"/>
      <c r="ZZ808" s="22"/>
      <c r="AAA808" s="116"/>
      <c r="AAB808" s="11"/>
      <c r="AAC808" s="88"/>
      <c r="AAD808" s="72"/>
      <c r="AAE808" s="2"/>
      <c r="AAF808" s="15"/>
      <c r="AAG808" s="42"/>
      <c r="AAH808" s="16"/>
      <c r="AAI808" s="10"/>
      <c r="AAJ808" s="10"/>
      <c r="AAK808" s="22"/>
      <c r="AAL808" s="116"/>
      <c r="AAM808" s="11"/>
      <c r="AAN808" s="88"/>
      <c r="AAO808" s="72"/>
      <c r="AAP808" s="2"/>
      <c r="AAQ808" s="15"/>
      <c r="AAR808" s="42"/>
      <c r="AAS808" s="16"/>
      <c r="AAT808" s="10"/>
      <c r="AAU808" s="10"/>
      <c r="AAV808" s="22"/>
      <c r="AAW808" s="116"/>
      <c r="AAX808" s="11"/>
      <c r="AAY808" s="88"/>
      <c r="AAZ808" s="72"/>
      <c r="ABA808" s="2"/>
      <c r="ABB808" s="15"/>
      <c r="ABC808" s="42"/>
      <c r="ABD808" s="16"/>
      <c r="ABE808" s="10"/>
      <c r="ABF808" s="10"/>
      <c r="ABG808" s="22"/>
      <c r="ABH808" s="116"/>
      <c r="ABI808" s="11"/>
      <c r="ABJ808" s="88"/>
      <c r="ABK808" s="72"/>
      <c r="ABL808" s="2"/>
      <c r="ABM808" s="15"/>
      <c r="ABN808" s="42"/>
      <c r="ABO808" s="16"/>
      <c r="ABP808" s="10"/>
      <c r="ABQ808" s="10"/>
      <c r="ABR808" s="22"/>
      <c r="ABS808" s="116"/>
      <c r="ABT808" s="11"/>
      <c r="ABU808" s="88"/>
      <c r="ABV808" s="72"/>
      <c r="ABW808" s="2"/>
      <c r="ABX808" s="15"/>
      <c r="ABY808" s="42"/>
      <c r="ABZ808" s="16"/>
      <c r="ACA808" s="10"/>
      <c r="ACB808" s="10"/>
      <c r="ACC808" s="22"/>
      <c r="ACD808" s="116"/>
      <c r="ACE808" s="11"/>
      <c r="ACF808" s="88"/>
      <c r="ACG808" s="72"/>
      <c r="ACH808" s="2"/>
      <c r="ACI808" s="15"/>
      <c r="ACJ808" s="42"/>
      <c r="ACK808" s="16"/>
      <c r="ACL808" s="10"/>
      <c r="ACM808" s="10"/>
      <c r="ACN808" s="22"/>
      <c r="ACO808" s="116"/>
      <c r="ACP808" s="11"/>
      <c r="ACQ808" s="88"/>
      <c r="ACR808" s="72"/>
      <c r="ACS808" s="2"/>
      <c r="ACT808" s="15"/>
      <c r="ACU808" s="42"/>
      <c r="ACV808" s="16"/>
      <c r="ACW808" s="10"/>
      <c r="ACX808" s="10"/>
      <c r="ACY808" s="22"/>
      <c r="ACZ808" s="116"/>
      <c r="ADA808" s="11"/>
      <c r="ADB808" s="88"/>
      <c r="ADC808" s="72"/>
      <c r="ADD808" s="2"/>
      <c r="ADE808" s="15"/>
      <c r="ADF808" s="42"/>
      <c r="ADG808" s="16"/>
      <c r="ADH808" s="10"/>
      <c r="ADI808" s="10"/>
      <c r="ADJ808" s="22"/>
      <c r="ADK808" s="116"/>
      <c r="ADL808" s="11"/>
      <c r="ADM808" s="88"/>
      <c r="ADN808" s="72"/>
      <c r="ADO808" s="2"/>
      <c r="ADP808" s="15"/>
      <c r="ADQ808" s="42"/>
      <c r="ADR808" s="16"/>
      <c r="ADS808" s="10"/>
      <c r="ADT808" s="10"/>
      <c r="ADU808" s="22"/>
      <c r="ADV808" s="116"/>
      <c r="ADW808" s="11"/>
      <c r="ADX808" s="88"/>
      <c r="ADY808" s="72"/>
      <c r="ADZ808" s="2"/>
      <c r="AEA808" s="15"/>
      <c r="AEB808" s="42"/>
      <c r="AEC808" s="16"/>
      <c r="AED808" s="10"/>
      <c r="AEE808" s="10"/>
      <c r="AEF808" s="22"/>
      <c r="AEG808" s="116"/>
      <c r="AEH808" s="11"/>
      <c r="AEI808" s="88"/>
      <c r="AEJ808" s="72"/>
      <c r="AEK808" s="2"/>
      <c r="AEL808" s="15"/>
      <c r="AEM808" s="42"/>
      <c r="AEN808" s="16"/>
      <c r="AEO808" s="10"/>
      <c r="AEP808" s="10"/>
      <c r="AEQ808" s="22"/>
      <c r="AER808" s="116"/>
      <c r="AES808" s="11"/>
      <c r="AET808" s="88"/>
      <c r="AEU808" s="72"/>
      <c r="AEV808" s="2"/>
      <c r="AEW808" s="15"/>
      <c r="AEX808" s="42"/>
      <c r="AEY808" s="16"/>
      <c r="AEZ808" s="10"/>
      <c r="AFA808" s="10"/>
      <c r="AFB808" s="22"/>
      <c r="AFC808" s="116"/>
      <c r="AFD808" s="11"/>
      <c r="AFE808" s="88"/>
      <c r="AFF808" s="72"/>
      <c r="AFG808" s="2"/>
      <c r="AFH808" s="15"/>
      <c r="AFI808" s="42"/>
      <c r="AFJ808" s="16"/>
      <c r="AFK808" s="10"/>
      <c r="AFL808" s="10"/>
      <c r="AFM808" s="22"/>
      <c r="AFN808" s="116"/>
      <c r="AFO808" s="11"/>
      <c r="AFP808" s="88"/>
      <c r="AFQ808" s="72"/>
      <c r="AFR808" s="2"/>
      <c r="AFS808" s="15"/>
      <c r="AFT808" s="42"/>
      <c r="AFU808" s="16"/>
      <c r="AFV808" s="10"/>
      <c r="AFW808" s="10"/>
      <c r="AFX808" s="22"/>
      <c r="AFY808" s="116"/>
      <c r="AFZ808" s="11"/>
      <c r="AGA808" s="88"/>
      <c r="AGB808" s="72"/>
      <c r="AGC808" s="2"/>
      <c r="AGD808" s="15"/>
      <c r="AGE808" s="42"/>
      <c r="AGF808" s="16"/>
      <c r="AGG808" s="10"/>
      <c r="AGH808" s="10"/>
      <c r="AGI808" s="22"/>
      <c r="AGJ808" s="116"/>
      <c r="AGK808" s="11"/>
      <c r="AGL808" s="88"/>
      <c r="AGM808" s="72"/>
      <c r="AGN808" s="2"/>
      <c r="AGO808" s="15"/>
      <c r="AGP808" s="42"/>
      <c r="AGQ808" s="16"/>
      <c r="AGR808" s="10"/>
      <c r="AGS808" s="10"/>
      <c r="AGT808" s="22"/>
      <c r="AGU808" s="116"/>
      <c r="AGV808" s="11"/>
      <c r="AGW808" s="88"/>
      <c r="AGX808" s="72"/>
      <c r="AGY808" s="2"/>
      <c r="AGZ808" s="15"/>
      <c r="AHA808" s="42"/>
      <c r="AHB808" s="16"/>
      <c r="AHC808" s="10"/>
      <c r="AHD808" s="10"/>
      <c r="AHE808" s="22"/>
      <c r="AHF808" s="116"/>
      <c r="AHG808" s="11"/>
      <c r="AHH808" s="88"/>
      <c r="AHI808" s="72"/>
      <c r="AHJ808" s="2"/>
      <c r="AHK808" s="15"/>
      <c r="AHL808" s="42"/>
      <c r="AHM808" s="16"/>
      <c r="AHN808" s="10"/>
      <c r="AHO808" s="10"/>
      <c r="AHP808" s="22"/>
      <c r="AHQ808" s="116"/>
      <c r="AHR808" s="11"/>
      <c r="AHS808" s="88"/>
      <c r="AHT808" s="72"/>
      <c r="AHU808" s="2"/>
      <c r="AHV808" s="15"/>
      <c r="AHW808" s="42"/>
      <c r="AHX808" s="16"/>
      <c r="AHY808" s="10"/>
      <c r="AHZ808" s="10"/>
      <c r="AIA808" s="22"/>
      <c r="AIB808" s="116"/>
      <c r="AIC808" s="11"/>
      <c r="AID808" s="88"/>
      <c r="AIE808" s="72"/>
      <c r="AIF808" s="2"/>
      <c r="AIG808" s="15"/>
      <c r="AIH808" s="42"/>
      <c r="AII808" s="16"/>
      <c r="AIJ808" s="10"/>
      <c r="AIK808" s="10"/>
      <c r="AIL808" s="22"/>
      <c r="AIM808" s="116"/>
      <c r="AIN808" s="11"/>
      <c r="AIO808" s="88"/>
      <c r="AIP808" s="72"/>
      <c r="AIQ808" s="2"/>
      <c r="AIR808" s="15"/>
      <c r="AIS808" s="42"/>
      <c r="AIT808" s="16"/>
      <c r="AIU808" s="10"/>
      <c r="AIV808" s="10"/>
      <c r="AIW808" s="22"/>
      <c r="AIX808" s="116"/>
      <c r="AIY808" s="11"/>
      <c r="AIZ808" s="88"/>
      <c r="AJA808" s="72"/>
      <c r="AJB808" s="2"/>
      <c r="AJC808" s="15"/>
      <c r="AJD808" s="42"/>
      <c r="AJE808" s="16"/>
      <c r="AJF808" s="10"/>
      <c r="AJG808" s="10"/>
      <c r="AJH808" s="22"/>
      <c r="AJI808" s="116"/>
      <c r="AJJ808" s="11"/>
      <c r="AJK808" s="88"/>
      <c r="AJL808" s="72"/>
      <c r="AJM808" s="2"/>
      <c r="AJN808" s="15"/>
      <c r="AJO808" s="42"/>
      <c r="AJP808" s="16"/>
      <c r="AJQ808" s="10"/>
      <c r="AJR808" s="10"/>
      <c r="AJS808" s="22"/>
      <c r="AJT808" s="116"/>
      <c r="AJU808" s="11"/>
      <c r="AJV808" s="88"/>
      <c r="AJW808" s="72"/>
      <c r="AJX808" s="2"/>
      <c r="AJY808" s="15"/>
      <c r="AJZ808" s="42"/>
      <c r="AKA808" s="16"/>
      <c r="AKB808" s="10"/>
      <c r="AKC808" s="10"/>
      <c r="AKD808" s="22"/>
      <c r="AKE808" s="116"/>
      <c r="AKF808" s="11"/>
      <c r="AKG808" s="88"/>
      <c r="AKH808" s="72"/>
      <c r="AKI808" s="2"/>
      <c r="AKJ808" s="15"/>
      <c r="AKK808" s="42"/>
      <c r="AKL808" s="16"/>
      <c r="AKM808" s="10"/>
      <c r="AKN808" s="10"/>
      <c r="AKO808" s="22"/>
      <c r="AKP808" s="116"/>
      <c r="AKQ808" s="11"/>
      <c r="AKR808" s="88"/>
      <c r="AKS808" s="72"/>
      <c r="AKT808" s="2"/>
      <c r="AKU808" s="15"/>
      <c r="AKV808" s="42"/>
      <c r="AKW808" s="16"/>
      <c r="AKX808" s="10"/>
      <c r="AKY808" s="10"/>
      <c r="AKZ808" s="22"/>
      <c r="ALA808" s="116"/>
      <c r="ALB808" s="11"/>
      <c r="ALC808" s="88"/>
      <c r="ALD808" s="72"/>
      <c r="ALE808" s="2"/>
      <c r="ALF808" s="15"/>
      <c r="ALG808" s="42"/>
      <c r="ALH808" s="16"/>
      <c r="ALI808" s="10"/>
      <c r="ALJ808" s="10"/>
      <c r="ALK808" s="22"/>
      <c r="ALL808" s="116"/>
      <c r="ALM808" s="11"/>
      <c r="ALN808" s="88"/>
      <c r="ALO808" s="72"/>
      <c r="ALP808" s="2"/>
      <c r="ALQ808" s="15"/>
      <c r="ALR808" s="42"/>
      <c r="ALS808" s="16"/>
      <c r="ALT808" s="10"/>
      <c r="ALU808" s="10"/>
      <c r="ALV808" s="22"/>
      <c r="ALW808" s="116"/>
      <c r="ALX808" s="11"/>
      <c r="ALY808" s="88"/>
      <c r="ALZ808" s="72"/>
      <c r="AMA808" s="2"/>
      <c r="AMB808" s="15"/>
      <c r="AMC808" s="42"/>
      <c r="AMD808" s="16"/>
      <c r="AME808" s="10"/>
      <c r="AMF808" s="10"/>
      <c r="AMG808" s="22"/>
      <c r="AMH808" s="116"/>
      <c r="AMI808" s="11"/>
      <c r="AMJ808" s="88"/>
      <c r="AMK808" s="72"/>
      <c r="AML808" s="2"/>
      <c r="AMM808" s="15"/>
      <c r="AMN808" s="42"/>
      <c r="AMO808" s="16"/>
      <c r="AMP808" s="10"/>
      <c r="AMQ808" s="10"/>
      <c r="AMR808" s="22"/>
      <c r="AMS808" s="116"/>
      <c r="AMT808" s="11"/>
      <c r="AMU808" s="88"/>
      <c r="AMV808" s="72"/>
      <c r="AMW808" s="2"/>
      <c r="AMX808" s="15"/>
      <c r="AMY808" s="42"/>
      <c r="AMZ808" s="16"/>
      <c r="ANA808" s="10"/>
      <c r="ANB808" s="10"/>
      <c r="ANC808" s="22"/>
      <c r="AND808" s="116"/>
      <c r="ANE808" s="11"/>
      <c r="ANF808" s="88"/>
      <c r="ANG808" s="72"/>
      <c r="ANH808" s="2"/>
      <c r="ANI808" s="15"/>
      <c r="ANJ808" s="42"/>
      <c r="ANK808" s="16"/>
      <c r="ANL808" s="10"/>
      <c r="ANM808" s="10"/>
      <c r="ANN808" s="22"/>
      <c r="ANO808" s="116"/>
      <c r="ANP808" s="11"/>
      <c r="ANQ808" s="88"/>
      <c r="ANR808" s="72"/>
      <c r="ANS808" s="2"/>
      <c r="ANT808" s="15"/>
      <c r="ANU808" s="42"/>
      <c r="ANV808" s="16"/>
      <c r="ANW808" s="10"/>
      <c r="ANX808" s="10"/>
      <c r="ANY808" s="22"/>
      <c r="ANZ808" s="116"/>
      <c r="AOA808" s="11"/>
      <c r="AOB808" s="88"/>
      <c r="AOC808" s="72"/>
      <c r="AOD808" s="2"/>
      <c r="AOE808" s="15"/>
      <c r="AOF808" s="42"/>
      <c r="AOG808" s="16"/>
      <c r="AOH808" s="10"/>
      <c r="AOI808" s="10"/>
      <c r="AOJ808" s="22"/>
      <c r="AOK808" s="116"/>
      <c r="AOL808" s="11"/>
      <c r="AOM808" s="88"/>
      <c r="AON808" s="72"/>
      <c r="AOO808" s="2"/>
      <c r="AOP808" s="15"/>
      <c r="AOQ808" s="42"/>
      <c r="AOR808" s="16"/>
      <c r="AOS808" s="10"/>
      <c r="AOT808" s="10"/>
      <c r="AOU808" s="22"/>
      <c r="AOV808" s="116"/>
      <c r="AOW808" s="11"/>
      <c r="AOX808" s="88"/>
      <c r="AOY808" s="72"/>
      <c r="AOZ808" s="2"/>
      <c r="APA808" s="15"/>
      <c r="APB808" s="42"/>
      <c r="APC808" s="16"/>
      <c r="APD808" s="10"/>
      <c r="APE808" s="10"/>
      <c r="APF808" s="22"/>
      <c r="APG808" s="116"/>
      <c r="APH808" s="11"/>
      <c r="API808" s="88"/>
      <c r="APJ808" s="72"/>
      <c r="APK808" s="2"/>
      <c r="APL808" s="15"/>
      <c r="APM808" s="42"/>
      <c r="APN808" s="16"/>
      <c r="APO808" s="10"/>
      <c r="APP808" s="10"/>
      <c r="APQ808" s="22"/>
      <c r="APR808" s="116"/>
      <c r="APS808" s="11"/>
      <c r="APT808" s="88"/>
      <c r="APU808" s="72"/>
      <c r="APV808" s="2"/>
      <c r="APW808" s="15"/>
      <c r="APX808" s="42"/>
      <c r="APY808" s="16"/>
      <c r="APZ808" s="10"/>
      <c r="AQA808" s="10"/>
      <c r="AQB808" s="22"/>
      <c r="AQC808" s="116"/>
      <c r="AQD808" s="11"/>
      <c r="AQE808" s="88"/>
      <c r="AQF808" s="72"/>
      <c r="AQG808" s="2"/>
      <c r="AQH808" s="15"/>
      <c r="AQI808" s="42"/>
      <c r="AQJ808" s="16"/>
      <c r="AQK808" s="10"/>
      <c r="AQL808" s="10"/>
      <c r="AQM808" s="22"/>
      <c r="AQN808" s="116"/>
      <c r="AQO808" s="11"/>
      <c r="AQP808" s="88"/>
      <c r="AQQ808" s="72"/>
      <c r="AQR808" s="2"/>
      <c r="AQS808" s="15"/>
      <c r="AQT808" s="42"/>
      <c r="AQU808" s="16"/>
      <c r="AQV808" s="10"/>
      <c r="AQW808" s="10"/>
      <c r="AQX808" s="22"/>
      <c r="AQY808" s="116"/>
      <c r="AQZ808" s="11"/>
      <c r="ARA808" s="88"/>
      <c r="ARB808" s="72"/>
      <c r="ARC808" s="2"/>
      <c r="ARD808" s="15"/>
      <c r="ARE808" s="42"/>
      <c r="ARF808" s="16"/>
      <c r="ARG808" s="10"/>
      <c r="ARH808" s="10"/>
      <c r="ARI808" s="22"/>
      <c r="ARJ808" s="116"/>
      <c r="ARK808" s="11"/>
      <c r="ARL808" s="88"/>
      <c r="ARM808" s="72"/>
      <c r="ARN808" s="2"/>
      <c r="ARO808" s="15"/>
      <c r="ARP808" s="42"/>
      <c r="ARQ808" s="16"/>
      <c r="ARR808" s="10"/>
      <c r="ARS808" s="10"/>
      <c r="ART808" s="22"/>
      <c r="ARU808" s="116"/>
      <c r="ARV808" s="11"/>
      <c r="ARW808" s="88"/>
      <c r="ARX808" s="72"/>
      <c r="ARY808" s="2"/>
      <c r="ARZ808" s="15"/>
      <c r="ASA808" s="42"/>
      <c r="ASB808" s="16"/>
      <c r="ASC808" s="10"/>
      <c r="ASD808" s="10"/>
      <c r="ASE808" s="22"/>
      <c r="ASF808" s="116"/>
      <c r="ASG808" s="11"/>
      <c r="ASH808" s="88"/>
      <c r="ASI808" s="72"/>
      <c r="ASJ808" s="2"/>
      <c r="ASK808" s="15"/>
      <c r="ASL808" s="42"/>
      <c r="ASM808" s="16"/>
      <c r="ASN808" s="10"/>
      <c r="ASO808" s="10"/>
      <c r="ASP808" s="22"/>
      <c r="ASQ808" s="116"/>
      <c r="ASR808" s="11"/>
      <c r="ASS808" s="88"/>
      <c r="AST808" s="72"/>
      <c r="ASU808" s="2"/>
      <c r="ASV808" s="15"/>
      <c r="ASW808" s="42"/>
      <c r="ASX808" s="16"/>
      <c r="ASY808" s="10"/>
      <c r="ASZ808" s="10"/>
      <c r="ATA808" s="22"/>
      <c r="ATB808" s="116"/>
      <c r="ATC808" s="11"/>
      <c r="ATD808" s="88"/>
      <c r="ATE808" s="72"/>
      <c r="ATF808" s="2"/>
      <c r="ATG808" s="15"/>
      <c r="ATH808" s="42"/>
      <c r="ATI808" s="16"/>
      <c r="ATJ808" s="10"/>
      <c r="ATK808" s="10"/>
      <c r="ATL808" s="22"/>
      <c r="ATM808" s="116"/>
      <c r="ATN808" s="11"/>
      <c r="ATO808" s="88"/>
      <c r="ATP808" s="72"/>
      <c r="ATQ808" s="2"/>
      <c r="ATR808" s="15"/>
      <c r="ATS808" s="42"/>
      <c r="ATT808" s="16"/>
      <c r="ATU808" s="10"/>
      <c r="ATV808" s="10"/>
      <c r="ATW808" s="22"/>
      <c r="ATX808" s="116"/>
      <c r="ATY808" s="11"/>
      <c r="ATZ808" s="88"/>
      <c r="AUA808" s="72"/>
      <c r="AUB808" s="2"/>
      <c r="AUC808" s="15"/>
      <c r="AUD808" s="42"/>
      <c r="AUE808" s="16"/>
      <c r="AUF808" s="10"/>
      <c r="AUG808" s="10"/>
      <c r="AUH808" s="22"/>
      <c r="AUI808" s="116"/>
      <c r="AUJ808" s="11"/>
      <c r="AUK808" s="88"/>
      <c r="AUL808" s="72"/>
      <c r="AUM808" s="2"/>
      <c r="AUN808" s="15"/>
      <c r="AUO808" s="42"/>
      <c r="AUP808" s="16"/>
      <c r="AUQ808" s="10"/>
      <c r="AUR808" s="10"/>
      <c r="AUS808" s="22"/>
      <c r="AUT808" s="116"/>
      <c r="AUU808" s="11"/>
      <c r="AUV808" s="88"/>
      <c r="AUW808" s="72"/>
      <c r="AUX808" s="2"/>
      <c r="AUY808" s="15"/>
      <c r="AUZ808" s="42"/>
      <c r="AVA808" s="16"/>
      <c r="AVB808" s="10"/>
      <c r="AVC808" s="10"/>
      <c r="AVD808" s="22"/>
      <c r="AVE808" s="116"/>
      <c r="AVF808" s="11"/>
      <c r="AVG808" s="88"/>
      <c r="AVH808" s="72"/>
      <c r="AVI808" s="2"/>
      <c r="AVJ808" s="15"/>
      <c r="AVK808" s="42"/>
      <c r="AVL808" s="16"/>
      <c r="AVM808" s="10"/>
      <c r="AVN808" s="10"/>
      <c r="AVO808" s="22"/>
      <c r="AVP808" s="116"/>
      <c r="AVQ808" s="11"/>
      <c r="AVR808" s="88"/>
      <c r="AVS808" s="72"/>
      <c r="AVT808" s="2"/>
      <c r="AVU808" s="15"/>
      <c r="AVV808" s="42"/>
      <c r="AVW808" s="16"/>
      <c r="AVX808" s="10"/>
      <c r="AVY808" s="10"/>
      <c r="AVZ808" s="22"/>
      <c r="AWA808" s="116"/>
      <c r="AWB808" s="11"/>
      <c r="AWC808" s="88"/>
      <c r="AWD808" s="72"/>
      <c r="AWE808" s="2"/>
      <c r="AWF808" s="15"/>
      <c r="AWG808" s="42"/>
      <c r="AWH808" s="16"/>
      <c r="AWI808" s="10"/>
      <c r="AWJ808" s="10"/>
      <c r="AWK808" s="22"/>
      <c r="AWL808" s="116"/>
      <c r="AWM808" s="11"/>
      <c r="AWN808" s="88"/>
      <c r="AWO808" s="72"/>
      <c r="AWP808" s="2"/>
      <c r="AWQ808" s="15"/>
      <c r="AWR808" s="42"/>
      <c r="AWS808" s="16"/>
      <c r="AWT808" s="10"/>
      <c r="AWU808" s="10"/>
      <c r="AWV808" s="22"/>
      <c r="AWW808" s="116"/>
      <c r="AWX808" s="11"/>
      <c r="AWY808" s="88"/>
      <c r="AWZ808" s="72"/>
      <c r="AXA808" s="2"/>
      <c r="AXB808" s="15"/>
      <c r="AXC808" s="42"/>
      <c r="AXD808" s="16"/>
      <c r="AXE808" s="10"/>
      <c r="AXF808" s="10"/>
      <c r="AXG808" s="22"/>
      <c r="AXH808" s="116"/>
      <c r="AXI808" s="11"/>
      <c r="AXJ808" s="88"/>
      <c r="AXK808" s="72"/>
      <c r="AXL808" s="2"/>
      <c r="AXM808" s="15"/>
      <c r="AXN808" s="42"/>
      <c r="AXO808" s="16"/>
      <c r="AXP808" s="10"/>
      <c r="AXQ808" s="10"/>
      <c r="AXR808" s="22"/>
      <c r="AXS808" s="116"/>
      <c r="AXT808" s="11"/>
      <c r="AXU808" s="88"/>
      <c r="AXV808" s="72"/>
      <c r="AXW808" s="2"/>
      <c r="AXX808" s="15"/>
      <c r="AXY808" s="42"/>
      <c r="AXZ808" s="16"/>
      <c r="AYA808" s="10"/>
      <c r="AYB808" s="10"/>
      <c r="AYC808" s="22"/>
      <c r="AYD808" s="116"/>
      <c r="AYE808" s="11"/>
      <c r="AYF808" s="88"/>
      <c r="AYG808" s="72"/>
      <c r="AYH808" s="2"/>
      <c r="AYI808" s="15"/>
      <c r="AYJ808" s="42"/>
      <c r="AYK808" s="16"/>
      <c r="AYL808" s="10"/>
      <c r="AYM808" s="10"/>
      <c r="AYN808" s="22"/>
      <c r="AYO808" s="116"/>
      <c r="AYP808" s="11"/>
      <c r="AYQ808" s="88"/>
      <c r="AYR808" s="72"/>
      <c r="AYS808" s="2"/>
      <c r="AYT808" s="15"/>
      <c r="AYU808" s="42"/>
      <c r="AYV808" s="16"/>
      <c r="AYW808" s="10"/>
      <c r="AYX808" s="10"/>
      <c r="AYY808" s="22"/>
      <c r="AYZ808" s="116"/>
      <c r="AZA808" s="11"/>
      <c r="AZB808" s="88"/>
      <c r="AZC808" s="72"/>
      <c r="AZD808" s="2"/>
      <c r="AZE808" s="15"/>
      <c r="AZF808" s="42"/>
      <c r="AZG808" s="16"/>
      <c r="AZH808" s="10"/>
      <c r="AZI808" s="10"/>
      <c r="AZJ808" s="22"/>
      <c r="AZK808" s="116"/>
      <c r="AZL808" s="11"/>
      <c r="AZM808" s="88"/>
      <c r="AZN808" s="72"/>
      <c r="AZO808" s="2"/>
      <c r="AZP808" s="15"/>
      <c r="AZQ808" s="42"/>
      <c r="AZR808" s="16"/>
      <c r="AZS808" s="10"/>
      <c r="AZT808" s="10"/>
      <c r="AZU808" s="22"/>
      <c r="AZV808" s="116"/>
      <c r="AZW808" s="11"/>
      <c r="AZX808" s="88"/>
      <c r="AZY808" s="72"/>
      <c r="AZZ808" s="2"/>
      <c r="BAA808" s="15"/>
      <c r="BAB808" s="42"/>
      <c r="BAC808" s="16"/>
      <c r="BAD808" s="10"/>
      <c r="BAE808" s="10"/>
      <c r="BAF808" s="22"/>
      <c r="BAG808" s="116"/>
      <c r="BAH808" s="11"/>
      <c r="BAI808" s="88"/>
      <c r="BAJ808" s="72"/>
      <c r="BAK808" s="2"/>
      <c r="BAL808" s="15"/>
      <c r="BAM808" s="42"/>
      <c r="BAN808" s="16"/>
      <c r="BAO808" s="10"/>
      <c r="BAP808" s="10"/>
      <c r="BAQ808" s="22"/>
      <c r="BAR808" s="116"/>
      <c r="BAS808" s="11"/>
      <c r="BAT808" s="88"/>
      <c r="BAU808" s="72"/>
      <c r="BAV808" s="2"/>
      <c r="BAW808" s="15"/>
      <c r="BAX808" s="42"/>
      <c r="BAY808" s="16"/>
      <c r="BAZ808" s="10"/>
      <c r="BBA808" s="10"/>
      <c r="BBB808" s="22"/>
      <c r="BBC808" s="116"/>
      <c r="BBD808" s="11"/>
      <c r="BBE808" s="88"/>
      <c r="BBF808" s="72"/>
      <c r="BBG808" s="2"/>
      <c r="BBH808" s="15"/>
      <c r="BBI808" s="42"/>
      <c r="BBJ808" s="16"/>
      <c r="BBK808" s="10"/>
      <c r="BBL808" s="10"/>
      <c r="BBM808" s="22"/>
      <c r="BBN808" s="116"/>
      <c r="BBO808" s="11"/>
      <c r="BBP808" s="88"/>
      <c r="BBQ808" s="72"/>
      <c r="BBR808" s="2"/>
      <c r="BBS808" s="15"/>
      <c r="BBT808" s="42"/>
      <c r="BBU808" s="16"/>
      <c r="BBV808" s="10"/>
      <c r="BBW808" s="10"/>
      <c r="BBX808" s="22"/>
      <c r="BBY808" s="116"/>
      <c r="BBZ808" s="11"/>
      <c r="BCA808" s="88"/>
      <c r="BCB808" s="72"/>
      <c r="BCC808" s="2"/>
      <c r="BCD808" s="15"/>
      <c r="BCE808" s="42"/>
      <c r="BCF808" s="16"/>
      <c r="BCG808" s="10"/>
      <c r="BCH808" s="10"/>
      <c r="BCI808" s="22"/>
      <c r="BCJ808" s="116"/>
      <c r="BCK808" s="11"/>
      <c r="BCL808" s="88"/>
      <c r="BCM808" s="72"/>
      <c r="BCN808" s="2"/>
      <c r="BCO808" s="15"/>
      <c r="BCP808" s="42"/>
      <c r="BCQ808" s="16"/>
      <c r="BCR808" s="10"/>
      <c r="BCS808" s="10"/>
      <c r="BCT808" s="22"/>
      <c r="BCU808" s="116"/>
      <c r="BCV808" s="11"/>
      <c r="BCW808" s="88"/>
      <c r="BCX808" s="72"/>
      <c r="BCY808" s="2"/>
      <c r="BCZ808" s="15"/>
      <c r="BDA808" s="42"/>
      <c r="BDB808" s="16"/>
      <c r="BDC808" s="10"/>
      <c r="BDD808" s="10"/>
      <c r="BDE808" s="22"/>
      <c r="BDF808" s="116"/>
      <c r="BDG808" s="11"/>
      <c r="BDH808" s="88"/>
      <c r="BDI808" s="72"/>
      <c r="BDJ808" s="2"/>
      <c r="BDK808" s="15"/>
      <c r="BDL808" s="42"/>
      <c r="BDM808" s="16"/>
      <c r="BDN808" s="10"/>
      <c r="BDO808" s="10"/>
      <c r="BDP808" s="22"/>
      <c r="BDQ808" s="116"/>
      <c r="BDR808" s="11"/>
      <c r="BDS808" s="88"/>
      <c r="BDT808" s="72"/>
      <c r="BDU808" s="2"/>
      <c r="BDV808" s="15"/>
      <c r="BDW808" s="42"/>
      <c r="BDX808" s="16"/>
      <c r="BDY808" s="10"/>
      <c r="BDZ808" s="10"/>
      <c r="BEA808" s="22"/>
      <c r="BEB808" s="116"/>
      <c r="BEC808" s="11"/>
      <c r="BED808" s="88"/>
      <c r="BEE808" s="72"/>
      <c r="BEF808" s="2"/>
      <c r="BEG808" s="15"/>
      <c r="BEH808" s="42"/>
      <c r="BEI808" s="16"/>
      <c r="BEJ808" s="10"/>
      <c r="BEK808" s="10"/>
      <c r="BEL808" s="22"/>
      <c r="BEM808" s="116"/>
      <c r="BEN808" s="11"/>
      <c r="BEO808" s="88"/>
      <c r="BEP808" s="72"/>
      <c r="BEQ808" s="2"/>
      <c r="BER808" s="15"/>
      <c r="BES808" s="42"/>
      <c r="BET808" s="16"/>
      <c r="BEU808" s="10"/>
      <c r="BEV808" s="10"/>
      <c r="BEW808" s="22"/>
      <c r="BEX808" s="116"/>
      <c r="BEY808" s="11"/>
      <c r="BEZ808" s="88"/>
      <c r="BFA808" s="72"/>
      <c r="BFB808" s="2"/>
      <c r="BFC808" s="15"/>
      <c r="BFD808" s="42"/>
      <c r="BFE808" s="16"/>
      <c r="BFF808" s="10"/>
      <c r="BFG808" s="10"/>
      <c r="BFH808" s="22"/>
      <c r="BFI808" s="116"/>
      <c r="BFJ808" s="11"/>
      <c r="BFK808" s="88"/>
      <c r="BFL808" s="72"/>
      <c r="BFM808" s="2"/>
      <c r="BFN808" s="15"/>
      <c r="BFO808" s="42"/>
      <c r="BFP808" s="16"/>
      <c r="BFQ808" s="10"/>
      <c r="BFR808" s="10"/>
      <c r="BFS808" s="22"/>
      <c r="BFT808" s="116"/>
      <c r="BFU808" s="11"/>
      <c r="BFV808" s="88"/>
      <c r="BFW808" s="72"/>
      <c r="BFX808" s="2"/>
      <c r="BFY808" s="15"/>
      <c r="BFZ808" s="42"/>
      <c r="BGA808" s="16"/>
      <c r="BGB808" s="10"/>
      <c r="BGC808" s="10"/>
      <c r="BGD808" s="22"/>
      <c r="BGE808" s="116"/>
      <c r="BGF808" s="11"/>
      <c r="BGG808" s="88"/>
      <c r="BGH808" s="72"/>
      <c r="BGI808" s="2"/>
      <c r="BGJ808" s="15"/>
      <c r="BGK808" s="42"/>
      <c r="BGL808" s="16"/>
      <c r="BGM808" s="10"/>
      <c r="BGN808" s="10"/>
      <c r="BGO808" s="22"/>
      <c r="BGP808" s="116"/>
      <c r="BGQ808" s="11"/>
      <c r="BGR808" s="88"/>
      <c r="BGS808" s="72"/>
      <c r="BGT808" s="2"/>
      <c r="BGU808" s="15"/>
      <c r="BGV808" s="42"/>
      <c r="BGW808" s="16"/>
      <c r="BGX808" s="10"/>
      <c r="BGY808" s="10"/>
      <c r="BGZ808" s="22"/>
      <c r="BHA808" s="116"/>
      <c r="BHB808" s="11"/>
      <c r="BHC808" s="88"/>
      <c r="BHD808" s="72"/>
      <c r="BHE808" s="2"/>
      <c r="BHF808" s="15"/>
      <c r="BHG808" s="42"/>
      <c r="BHH808" s="16"/>
      <c r="BHI808" s="10"/>
      <c r="BHJ808" s="10"/>
      <c r="BHK808" s="22"/>
      <c r="BHL808" s="116"/>
      <c r="BHM808" s="11"/>
      <c r="BHN808" s="88"/>
      <c r="BHO808" s="72"/>
      <c r="BHP808" s="2"/>
      <c r="BHQ808" s="15"/>
      <c r="BHR808" s="42"/>
      <c r="BHS808" s="16"/>
      <c r="BHT808" s="10"/>
      <c r="BHU808" s="10"/>
      <c r="BHV808" s="22"/>
      <c r="BHW808" s="116"/>
      <c r="BHX808" s="11"/>
      <c r="BHY808" s="88"/>
      <c r="BHZ808" s="72"/>
      <c r="BIA808" s="2"/>
      <c r="BIB808" s="15"/>
      <c r="BIC808" s="42"/>
      <c r="BID808" s="16"/>
      <c r="BIE808" s="10"/>
      <c r="BIF808" s="10"/>
      <c r="BIG808" s="22"/>
      <c r="BIH808" s="116"/>
      <c r="BII808" s="11"/>
      <c r="BIJ808" s="88"/>
      <c r="BIK808" s="72"/>
      <c r="BIL808" s="2"/>
      <c r="BIM808" s="15"/>
      <c r="BIN808" s="42"/>
      <c r="BIO808" s="16"/>
      <c r="BIP808" s="10"/>
      <c r="BIQ808" s="10"/>
      <c r="BIR808" s="22"/>
      <c r="BIS808" s="116"/>
      <c r="BIT808" s="11"/>
      <c r="BIU808" s="88"/>
      <c r="BIV808" s="72"/>
      <c r="BIW808" s="2"/>
      <c r="BIX808" s="15"/>
      <c r="BIY808" s="42"/>
      <c r="BIZ808" s="16"/>
      <c r="BJA808" s="10"/>
      <c r="BJB808" s="10"/>
      <c r="BJC808" s="22"/>
      <c r="BJD808" s="116"/>
      <c r="BJE808" s="11"/>
      <c r="BJF808" s="88"/>
      <c r="BJG808" s="72"/>
      <c r="BJH808" s="2"/>
      <c r="BJI808" s="15"/>
      <c r="BJJ808" s="42"/>
      <c r="BJK808" s="16"/>
      <c r="BJL808" s="10"/>
      <c r="BJM808" s="10"/>
      <c r="BJN808" s="22"/>
      <c r="BJO808" s="116"/>
      <c r="BJP808" s="11"/>
      <c r="BJQ808" s="88"/>
      <c r="BJR808" s="72"/>
      <c r="BJS808" s="2"/>
      <c r="BJT808" s="15"/>
      <c r="BJU808" s="42"/>
      <c r="BJV808" s="16"/>
      <c r="BJW808" s="10"/>
      <c r="BJX808" s="10"/>
      <c r="BJY808" s="22"/>
      <c r="BJZ808" s="116"/>
      <c r="BKA808" s="11"/>
      <c r="BKB808" s="88"/>
      <c r="BKC808" s="72"/>
      <c r="BKD808" s="2"/>
      <c r="BKE808" s="15"/>
      <c r="BKF808" s="42"/>
      <c r="BKG808" s="16"/>
      <c r="BKH808" s="10"/>
      <c r="BKI808" s="10"/>
      <c r="BKJ808" s="22"/>
      <c r="BKK808" s="116"/>
      <c r="BKL808" s="11"/>
      <c r="BKM808" s="88"/>
      <c r="BKN808" s="72"/>
      <c r="BKO808" s="2"/>
      <c r="BKP808" s="15"/>
      <c r="BKQ808" s="42"/>
      <c r="BKR808" s="16"/>
      <c r="BKS808" s="10"/>
      <c r="BKT808" s="10"/>
      <c r="BKU808" s="22"/>
      <c r="BKV808" s="116"/>
      <c r="BKW808" s="11"/>
      <c r="BKX808" s="88"/>
      <c r="BKY808" s="72"/>
      <c r="BKZ808" s="2"/>
      <c r="BLA808" s="15"/>
      <c r="BLB808" s="42"/>
      <c r="BLC808" s="16"/>
      <c r="BLD808" s="10"/>
      <c r="BLE808" s="10"/>
      <c r="BLF808" s="22"/>
      <c r="BLG808" s="116"/>
      <c r="BLH808" s="11"/>
      <c r="BLI808" s="88"/>
      <c r="BLJ808" s="72"/>
      <c r="BLK808" s="2"/>
      <c r="BLL808" s="15"/>
      <c r="BLM808" s="42"/>
      <c r="BLN808" s="16"/>
      <c r="BLO808" s="10"/>
      <c r="BLP808" s="10"/>
      <c r="BLQ808" s="22"/>
      <c r="BLR808" s="116"/>
      <c r="BLS808" s="11"/>
      <c r="BLT808" s="88"/>
      <c r="BLU808" s="72"/>
      <c r="BLV808" s="2"/>
      <c r="BLW808" s="15"/>
      <c r="BLX808" s="42"/>
      <c r="BLY808" s="16"/>
      <c r="BLZ808" s="10"/>
      <c r="BMA808" s="10"/>
      <c r="BMB808" s="22"/>
      <c r="BMC808" s="116"/>
      <c r="BMD808" s="11"/>
      <c r="BME808" s="88"/>
      <c r="BMF808" s="72"/>
      <c r="BMG808" s="2"/>
      <c r="BMH808" s="15"/>
      <c r="BMI808" s="42"/>
      <c r="BMJ808" s="16"/>
      <c r="BMK808" s="10"/>
      <c r="BML808" s="10"/>
      <c r="BMM808" s="22"/>
      <c r="BMN808" s="116"/>
      <c r="BMO808" s="11"/>
      <c r="BMP808" s="88"/>
      <c r="BMQ808" s="72"/>
      <c r="BMR808" s="2"/>
      <c r="BMS808" s="15"/>
      <c r="BMT808" s="42"/>
      <c r="BMU808" s="16"/>
      <c r="BMV808" s="10"/>
      <c r="BMW808" s="10"/>
      <c r="BMX808" s="22"/>
      <c r="BMY808" s="116"/>
      <c r="BMZ808" s="11"/>
      <c r="BNA808" s="88"/>
      <c r="BNB808" s="72"/>
      <c r="BNC808" s="2"/>
      <c r="BND808" s="15"/>
      <c r="BNE808" s="42"/>
      <c r="BNF808" s="16"/>
      <c r="BNG808" s="10"/>
      <c r="BNH808" s="10"/>
      <c r="BNI808" s="22"/>
      <c r="BNJ808" s="116"/>
      <c r="BNK808" s="11"/>
      <c r="BNL808" s="88"/>
      <c r="BNM808" s="72"/>
      <c r="BNN808" s="2"/>
      <c r="BNO808" s="15"/>
      <c r="BNP808" s="42"/>
      <c r="BNQ808" s="16"/>
      <c r="BNR808" s="10"/>
      <c r="BNS808" s="10"/>
      <c r="BNT808" s="22"/>
      <c r="BNU808" s="116"/>
      <c r="BNV808" s="11"/>
      <c r="BNW808" s="88"/>
      <c r="BNX808" s="72"/>
      <c r="BNY808" s="2"/>
      <c r="BNZ808" s="15"/>
      <c r="BOA808" s="42"/>
      <c r="BOB808" s="16"/>
      <c r="BOC808" s="10"/>
      <c r="BOD808" s="10"/>
      <c r="BOE808" s="22"/>
      <c r="BOF808" s="116"/>
      <c r="BOG808" s="11"/>
      <c r="BOH808" s="88"/>
      <c r="BOI808" s="72"/>
      <c r="BOJ808" s="2"/>
      <c r="BOK808" s="15"/>
      <c r="BOL808" s="42"/>
      <c r="BOM808" s="16"/>
      <c r="BON808" s="10"/>
      <c r="BOO808" s="10"/>
      <c r="BOP808" s="22"/>
      <c r="BOQ808" s="116"/>
      <c r="BOR808" s="11"/>
      <c r="BOS808" s="88"/>
      <c r="BOT808" s="72"/>
      <c r="BOU808" s="2"/>
      <c r="BOV808" s="15"/>
      <c r="BOW808" s="42"/>
      <c r="BOX808" s="16"/>
      <c r="BOY808" s="10"/>
      <c r="BOZ808" s="10"/>
      <c r="BPA808" s="22"/>
      <c r="BPB808" s="116"/>
      <c r="BPC808" s="11"/>
      <c r="BPD808" s="88"/>
      <c r="BPE808" s="72"/>
      <c r="BPF808" s="2"/>
      <c r="BPG808" s="15"/>
      <c r="BPH808" s="42"/>
      <c r="BPI808" s="16"/>
      <c r="BPJ808" s="10"/>
      <c r="BPK808" s="10"/>
      <c r="BPL808" s="22"/>
      <c r="BPM808" s="116"/>
      <c r="BPN808" s="11"/>
      <c r="BPO808" s="88"/>
      <c r="BPP808" s="72"/>
      <c r="BPQ808" s="2"/>
      <c r="BPR808" s="15"/>
      <c r="BPS808" s="42"/>
      <c r="BPT808" s="16"/>
      <c r="BPU808" s="10"/>
      <c r="BPV808" s="10"/>
      <c r="BPW808" s="22"/>
      <c r="BPX808" s="116"/>
      <c r="BPY808" s="11"/>
      <c r="BPZ808" s="88"/>
      <c r="BQA808" s="72"/>
      <c r="BQB808" s="2"/>
      <c r="BQC808" s="15"/>
      <c r="BQD808" s="42"/>
      <c r="BQE808" s="16"/>
      <c r="BQF808" s="10"/>
      <c r="BQG808" s="10"/>
      <c r="BQH808" s="22"/>
      <c r="BQI808" s="116"/>
      <c r="BQJ808" s="11"/>
      <c r="BQK808" s="88"/>
      <c r="BQL808" s="72"/>
      <c r="BQM808" s="2"/>
      <c r="BQN808" s="15"/>
      <c r="BQO808" s="42"/>
      <c r="BQP808" s="16"/>
      <c r="BQQ808" s="10"/>
      <c r="BQR808" s="10"/>
      <c r="BQS808" s="22"/>
      <c r="BQT808" s="116"/>
      <c r="BQU808" s="11"/>
      <c r="BQV808" s="88"/>
      <c r="BQW808" s="72"/>
      <c r="BQX808" s="2"/>
      <c r="BQY808" s="15"/>
      <c r="BQZ808" s="42"/>
      <c r="BRA808" s="16"/>
      <c r="BRB808" s="10"/>
      <c r="BRC808" s="10"/>
      <c r="BRD808" s="22"/>
      <c r="BRE808" s="116"/>
      <c r="BRF808" s="11"/>
      <c r="BRG808" s="88"/>
      <c r="BRH808" s="72"/>
      <c r="BRI808" s="2"/>
      <c r="BRJ808" s="15"/>
      <c r="BRK808" s="42"/>
      <c r="BRL808" s="16"/>
      <c r="BRM808" s="10"/>
      <c r="BRN808" s="10"/>
      <c r="BRO808" s="22"/>
      <c r="BRP808" s="116"/>
      <c r="BRQ808" s="11"/>
      <c r="BRR808" s="88"/>
      <c r="BRS808" s="72"/>
      <c r="BRT808" s="2"/>
      <c r="BRU808" s="15"/>
      <c r="BRV808" s="42"/>
      <c r="BRW808" s="16"/>
      <c r="BRX808" s="10"/>
      <c r="BRY808" s="10"/>
      <c r="BRZ808" s="22"/>
      <c r="BSA808" s="116"/>
      <c r="BSB808" s="11"/>
      <c r="BSC808" s="88"/>
      <c r="BSD808" s="72"/>
      <c r="BSE808" s="2"/>
      <c r="BSF808" s="15"/>
      <c r="BSG808" s="42"/>
      <c r="BSH808" s="16"/>
      <c r="BSI808" s="10"/>
      <c r="BSJ808" s="10"/>
      <c r="BSK808" s="22"/>
      <c r="BSL808" s="116"/>
      <c r="BSM808" s="11"/>
      <c r="BSN808" s="88"/>
      <c r="BSO808" s="72"/>
      <c r="BSP808" s="2"/>
      <c r="BSQ808" s="15"/>
      <c r="BSR808" s="42"/>
      <c r="BSS808" s="16"/>
      <c r="BST808" s="10"/>
      <c r="BSU808" s="10"/>
      <c r="BSV808" s="22"/>
      <c r="BSW808" s="116"/>
      <c r="BSX808" s="11"/>
      <c r="BSY808" s="88"/>
      <c r="BSZ808" s="72"/>
      <c r="BTA808" s="2"/>
      <c r="BTB808" s="15"/>
      <c r="BTC808" s="42"/>
      <c r="BTD808" s="16"/>
      <c r="BTE808" s="10"/>
      <c r="BTF808" s="10"/>
      <c r="BTG808" s="22"/>
      <c r="BTH808" s="116"/>
      <c r="BTI808" s="11"/>
      <c r="BTJ808" s="88"/>
      <c r="BTK808" s="72"/>
      <c r="BTL808" s="2"/>
      <c r="BTM808" s="15"/>
      <c r="BTN808" s="42"/>
      <c r="BTO808" s="16"/>
      <c r="BTP808" s="10"/>
      <c r="BTQ808" s="10"/>
      <c r="BTR808" s="22"/>
      <c r="BTS808" s="116"/>
      <c r="BTT808" s="11"/>
      <c r="BTU808" s="88"/>
      <c r="BTV808" s="72"/>
      <c r="BTW808" s="2"/>
      <c r="BTX808" s="15"/>
      <c r="BTY808" s="42"/>
      <c r="BTZ808" s="16"/>
      <c r="BUA808" s="10"/>
      <c r="BUB808" s="10"/>
      <c r="BUC808" s="22"/>
      <c r="BUD808" s="116"/>
      <c r="BUE808" s="11"/>
      <c r="BUF808" s="88"/>
      <c r="BUG808" s="72"/>
      <c r="BUH808" s="2"/>
      <c r="BUI808" s="15"/>
      <c r="BUJ808" s="42"/>
      <c r="BUK808" s="16"/>
      <c r="BUL808" s="10"/>
      <c r="BUM808" s="10"/>
      <c r="BUN808" s="22"/>
      <c r="BUO808" s="116"/>
      <c r="BUP808" s="11"/>
      <c r="BUQ808" s="88"/>
      <c r="BUR808" s="72"/>
      <c r="BUS808" s="2"/>
      <c r="BUT808" s="15"/>
      <c r="BUU808" s="42"/>
      <c r="BUV808" s="16"/>
      <c r="BUW808" s="10"/>
      <c r="BUX808" s="10"/>
      <c r="BUY808" s="22"/>
      <c r="BUZ808" s="116"/>
      <c r="BVA808" s="11"/>
      <c r="BVB808" s="88"/>
      <c r="BVC808" s="72"/>
      <c r="BVD808" s="2"/>
      <c r="BVE808" s="15"/>
      <c r="BVF808" s="42"/>
      <c r="BVG808" s="16"/>
      <c r="BVH808" s="10"/>
      <c r="BVI808" s="10"/>
      <c r="BVJ808" s="22"/>
      <c r="BVK808" s="116"/>
      <c r="BVL808" s="11"/>
      <c r="BVM808" s="88"/>
      <c r="BVN808" s="72"/>
      <c r="BVO808" s="2"/>
      <c r="BVP808" s="15"/>
      <c r="BVQ808" s="42"/>
      <c r="BVR808" s="16"/>
      <c r="BVS808" s="10"/>
      <c r="BVT808" s="10"/>
      <c r="BVU808" s="22"/>
      <c r="BVV808" s="116"/>
      <c r="BVW808" s="11"/>
      <c r="BVX808" s="88"/>
      <c r="BVY808" s="72"/>
      <c r="BVZ808" s="2"/>
      <c r="BWA808" s="15"/>
      <c r="BWB808" s="42"/>
      <c r="BWC808" s="16"/>
      <c r="BWD808" s="10"/>
      <c r="BWE808" s="10"/>
      <c r="BWF808" s="22"/>
      <c r="BWG808" s="116"/>
      <c r="BWH808" s="11"/>
      <c r="BWI808" s="88"/>
      <c r="BWJ808" s="72"/>
      <c r="BWK808" s="2"/>
      <c r="BWL808" s="15"/>
      <c r="BWM808" s="42"/>
      <c r="BWN808" s="16"/>
      <c r="BWO808" s="10"/>
      <c r="BWP808" s="10"/>
      <c r="BWQ808" s="22"/>
      <c r="BWR808" s="116"/>
      <c r="BWS808" s="11"/>
      <c r="BWT808" s="88"/>
      <c r="BWU808" s="72"/>
      <c r="BWV808" s="2"/>
      <c r="BWW808" s="15"/>
      <c r="BWX808" s="42"/>
      <c r="BWY808" s="16"/>
      <c r="BWZ808" s="10"/>
      <c r="BXA808" s="10"/>
      <c r="BXB808" s="22"/>
      <c r="BXC808" s="116"/>
      <c r="BXD808" s="11"/>
      <c r="BXE808" s="88"/>
      <c r="BXF808" s="72"/>
      <c r="BXG808" s="2"/>
      <c r="BXH808" s="15"/>
      <c r="BXI808" s="42"/>
      <c r="BXJ808" s="16"/>
      <c r="BXK808" s="10"/>
      <c r="BXL808" s="10"/>
      <c r="BXM808" s="22"/>
      <c r="BXN808" s="116"/>
      <c r="BXO808" s="11"/>
      <c r="BXP808" s="88"/>
      <c r="BXQ808" s="72"/>
      <c r="BXR808" s="2"/>
      <c r="BXS808" s="15"/>
      <c r="BXT808" s="42"/>
      <c r="BXU808" s="16"/>
      <c r="BXV808" s="10"/>
      <c r="BXW808" s="10"/>
      <c r="BXX808" s="22"/>
      <c r="BXY808" s="116"/>
      <c r="BXZ808" s="11"/>
      <c r="BYA808" s="88"/>
      <c r="BYB808" s="72"/>
      <c r="BYC808" s="2"/>
      <c r="BYD808" s="15"/>
      <c r="BYE808" s="42"/>
      <c r="BYF808" s="16"/>
      <c r="BYG808" s="10"/>
      <c r="BYH808" s="10"/>
      <c r="BYI808" s="22"/>
      <c r="BYJ808" s="116"/>
      <c r="BYK808" s="11"/>
      <c r="BYL808" s="88"/>
      <c r="BYM808" s="72"/>
      <c r="BYN808" s="2"/>
      <c r="BYO808" s="15"/>
      <c r="BYP808" s="42"/>
      <c r="BYQ808" s="16"/>
      <c r="BYR808" s="10"/>
      <c r="BYS808" s="10"/>
      <c r="BYT808" s="22"/>
      <c r="BYU808" s="116"/>
      <c r="BYV808" s="11"/>
      <c r="BYW808" s="88"/>
      <c r="BYX808" s="72"/>
      <c r="BYY808" s="2"/>
      <c r="BYZ808" s="15"/>
      <c r="BZA808" s="42"/>
      <c r="BZB808" s="16"/>
      <c r="BZC808" s="10"/>
      <c r="BZD808" s="10"/>
      <c r="BZE808" s="22"/>
      <c r="BZF808" s="116"/>
      <c r="BZG808" s="11"/>
      <c r="BZH808" s="88"/>
      <c r="BZI808" s="72"/>
      <c r="BZJ808" s="2"/>
      <c r="BZK808" s="15"/>
      <c r="BZL808" s="42"/>
      <c r="BZM808" s="16"/>
      <c r="BZN808" s="10"/>
      <c r="BZO808" s="10"/>
      <c r="BZP808" s="22"/>
      <c r="BZQ808" s="116"/>
      <c r="BZR808" s="11"/>
      <c r="BZS808" s="88"/>
      <c r="BZT808" s="72"/>
      <c r="BZU808" s="2"/>
      <c r="BZV808" s="15"/>
      <c r="BZW808" s="42"/>
      <c r="BZX808" s="16"/>
      <c r="BZY808" s="10"/>
      <c r="BZZ808" s="10"/>
      <c r="CAA808" s="22"/>
      <c r="CAB808" s="116"/>
      <c r="CAC808" s="11"/>
      <c r="CAD808" s="88"/>
      <c r="CAE808" s="72"/>
      <c r="CAF808" s="2"/>
      <c r="CAG808" s="15"/>
      <c r="CAH808" s="42"/>
      <c r="CAI808" s="16"/>
      <c r="CAJ808" s="10"/>
      <c r="CAK808" s="10"/>
      <c r="CAL808" s="22"/>
      <c r="CAM808" s="116"/>
      <c r="CAN808" s="11"/>
      <c r="CAO808" s="88"/>
      <c r="CAP808" s="72"/>
      <c r="CAQ808" s="2"/>
      <c r="CAR808" s="15"/>
      <c r="CAS808" s="42"/>
      <c r="CAT808" s="16"/>
      <c r="CAU808" s="10"/>
      <c r="CAV808" s="10"/>
      <c r="CAW808" s="22"/>
      <c r="CAX808" s="116"/>
      <c r="CAY808" s="11"/>
      <c r="CAZ808" s="88"/>
      <c r="CBA808" s="72"/>
      <c r="CBB808" s="2"/>
      <c r="CBC808" s="15"/>
      <c r="CBD808" s="42"/>
      <c r="CBE808" s="16"/>
      <c r="CBF808" s="10"/>
      <c r="CBG808" s="10"/>
      <c r="CBH808" s="22"/>
      <c r="CBI808" s="116"/>
      <c r="CBJ808" s="11"/>
      <c r="CBK808" s="88"/>
      <c r="CBL808" s="72"/>
      <c r="CBM808" s="2"/>
      <c r="CBN808" s="15"/>
      <c r="CBO808" s="42"/>
      <c r="CBP808" s="16"/>
      <c r="CBQ808" s="10"/>
      <c r="CBR808" s="10"/>
      <c r="CBS808" s="22"/>
      <c r="CBT808" s="116"/>
      <c r="CBU808" s="11"/>
      <c r="CBV808" s="88"/>
      <c r="CBW808" s="72"/>
      <c r="CBX808" s="2"/>
      <c r="CBY808" s="15"/>
      <c r="CBZ808" s="42"/>
      <c r="CCA808" s="16"/>
      <c r="CCB808" s="10"/>
      <c r="CCC808" s="10"/>
      <c r="CCD808" s="22"/>
      <c r="CCE808" s="116"/>
      <c r="CCF808" s="11"/>
      <c r="CCG808" s="88"/>
      <c r="CCH808" s="72"/>
      <c r="CCI808" s="2"/>
      <c r="CCJ808" s="15"/>
      <c r="CCK808" s="42"/>
      <c r="CCL808" s="16"/>
      <c r="CCM808" s="10"/>
      <c r="CCN808" s="10"/>
      <c r="CCO808" s="22"/>
      <c r="CCP808" s="116"/>
      <c r="CCQ808" s="11"/>
      <c r="CCR808" s="88"/>
      <c r="CCS808" s="72"/>
      <c r="CCT808" s="2"/>
      <c r="CCU808" s="15"/>
      <c r="CCV808" s="42"/>
      <c r="CCW808" s="16"/>
      <c r="CCX808" s="10"/>
      <c r="CCY808" s="10"/>
      <c r="CCZ808" s="22"/>
      <c r="CDA808" s="116"/>
      <c r="CDB808" s="11"/>
      <c r="CDC808" s="88"/>
      <c r="CDD808" s="72"/>
      <c r="CDE808" s="2"/>
      <c r="CDF808" s="15"/>
      <c r="CDG808" s="42"/>
      <c r="CDH808" s="16"/>
      <c r="CDI808" s="10"/>
      <c r="CDJ808" s="10"/>
      <c r="CDK808" s="22"/>
      <c r="CDL808" s="116"/>
      <c r="CDM808" s="11"/>
      <c r="CDN808" s="88"/>
      <c r="CDO808" s="72"/>
      <c r="CDP808" s="2"/>
      <c r="CDQ808" s="15"/>
      <c r="CDR808" s="42"/>
      <c r="CDS808" s="16"/>
      <c r="CDT808" s="10"/>
      <c r="CDU808" s="10"/>
      <c r="CDV808" s="22"/>
      <c r="CDW808" s="116"/>
      <c r="CDX808" s="11"/>
      <c r="CDY808" s="88"/>
      <c r="CDZ808" s="72"/>
      <c r="CEA808" s="2"/>
      <c r="CEB808" s="15"/>
      <c r="CEC808" s="42"/>
      <c r="CED808" s="16"/>
      <c r="CEE808" s="10"/>
      <c r="CEF808" s="10"/>
      <c r="CEG808" s="22"/>
      <c r="CEH808" s="116"/>
      <c r="CEI808" s="11"/>
      <c r="CEJ808" s="88"/>
      <c r="CEK808" s="72"/>
      <c r="CEL808" s="2"/>
      <c r="CEM808" s="15"/>
      <c r="CEN808" s="42"/>
      <c r="CEO808" s="16"/>
      <c r="CEP808" s="10"/>
      <c r="CEQ808" s="10"/>
      <c r="CER808" s="22"/>
      <c r="CES808" s="116"/>
      <c r="CET808" s="11"/>
      <c r="CEU808" s="88"/>
      <c r="CEV808" s="72"/>
      <c r="CEW808" s="2"/>
      <c r="CEX808" s="15"/>
      <c r="CEY808" s="42"/>
      <c r="CEZ808" s="16"/>
      <c r="CFA808" s="10"/>
      <c r="CFB808" s="10"/>
      <c r="CFC808" s="22"/>
      <c r="CFD808" s="116"/>
      <c r="CFE808" s="11"/>
      <c r="CFF808" s="88"/>
      <c r="CFG808" s="72"/>
      <c r="CFH808" s="2"/>
      <c r="CFI808" s="15"/>
      <c r="CFJ808" s="42"/>
      <c r="CFK808" s="16"/>
      <c r="CFL808" s="10"/>
      <c r="CFM808" s="10"/>
      <c r="CFN808" s="22"/>
      <c r="CFO808" s="116"/>
      <c r="CFP808" s="11"/>
      <c r="CFQ808" s="88"/>
      <c r="CFR808" s="72"/>
      <c r="CFS808" s="2"/>
      <c r="CFT808" s="15"/>
      <c r="CFU808" s="42"/>
      <c r="CFV808" s="16"/>
      <c r="CFW808" s="10"/>
      <c r="CFX808" s="10"/>
      <c r="CFY808" s="22"/>
      <c r="CFZ808" s="116"/>
      <c r="CGA808" s="11"/>
      <c r="CGB808" s="88"/>
      <c r="CGC808" s="72"/>
      <c r="CGD808" s="2"/>
      <c r="CGE808" s="15"/>
      <c r="CGF808" s="42"/>
      <c r="CGG808" s="16"/>
      <c r="CGH808" s="10"/>
      <c r="CGI808" s="10"/>
      <c r="CGJ808" s="22"/>
      <c r="CGK808" s="116"/>
      <c r="CGL808" s="11"/>
      <c r="CGM808" s="88"/>
      <c r="CGN808" s="72"/>
      <c r="CGO808" s="2"/>
      <c r="CGP808" s="15"/>
      <c r="CGQ808" s="42"/>
      <c r="CGR808" s="16"/>
      <c r="CGS808" s="10"/>
      <c r="CGT808" s="10"/>
      <c r="CGU808" s="22"/>
      <c r="CGV808" s="116"/>
      <c r="CGW808" s="11"/>
      <c r="CGX808" s="88"/>
      <c r="CGY808" s="72"/>
      <c r="CGZ808" s="2"/>
      <c r="CHA808" s="15"/>
      <c r="CHB808" s="42"/>
      <c r="CHC808" s="16"/>
      <c r="CHD808" s="10"/>
      <c r="CHE808" s="10"/>
      <c r="CHF808" s="22"/>
      <c r="CHG808" s="116"/>
      <c r="CHH808" s="11"/>
      <c r="CHI808" s="88"/>
      <c r="CHJ808" s="72"/>
      <c r="CHK808" s="2"/>
      <c r="CHL808" s="15"/>
      <c r="CHM808" s="42"/>
      <c r="CHN808" s="16"/>
      <c r="CHO808" s="10"/>
      <c r="CHP808" s="10"/>
      <c r="CHQ808" s="22"/>
      <c r="CHR808" s="116"/>
      <c r="CHS808" s="11"/>
      <c r="CHT808" s="88"/>
      <c r="CHU808" s="72"/>
      <c r="CHV808" s="2"/>
      <c r="CHW808" s="15"/>
      <c r="CHX808" s="42"/>
      <c r="CHY808" s="16"/>
      <c r="CHZ808" s="10"/>
      <c r="CIA808" s="10"/>
      <c r="CIB808" s="22"/>
      <c r="CIC808" s="116"/>
      <c r="CID808" s="11"/>
      <c r="CIE808" s="88"/>
      <c r="CIF808" s="72"/>
      <c r="CIG808" s="2"/>
      <c r="CIH808" s="15"/>
      <c r="CII808" s="42"/>
      <c r="CIJ808" s="16"/>
      <c r="CIK808" s="10"/>
      <c r="CIL808" s="10"/>
      <c r="CIM808" s="22"/>
      <c r="CIN808" s="116"/>
      <c r="CIO808" s="11"/>
      <c r="CIP808" s="88"/>
      <c r="CIQ808" s="72"/>
      <c r="CIR808" s="2"/>
      <c r="CIS808" s="15"/>
      <c r="CIT808" s="42"/>
      <c r="CIU808" s="16"/>
      <c r="CIV808" s="10"/>
      <c r="CIW808" s="10"/>
      <c r="CIX808" s="22"/>
      <c r="CIY808" s="116"/>
      <c r="CIZ808" s="11"/>
      <c r="CJA808" s="88"/>
      <c r="CJB808" s="72"/>
      <c r="CJC808" s="2"/>
      <c r="CJD808" s="15"/>
      <c r="CJE808" s="42"/>
      <c r="CJF808" s="16"/>
      <c r="CJG808" s="10"/>
      <c r="CJH808" s="10"/>
      <c r="CJI808" s="22"/>
      <c r="CJJ808" s="116"/>
      <c r="CJK808" s="11"/>
      <c r="CJL808" s="88"/>
      <c r="CJM808" s="72"/>
      <c r="CJN808" s="2"/>
      <c r="CJO808" s="15"/>
      <c r="CJP808" s="42"/>
      <c r="CJQ808" s="16"/>
      <c r="CJR808" s="10"/>
      <c r="CJS808" s="10"/>
      <c r="CJT808" s="22"/>
      <c r="CJU808" s="116"/>
      <c r="CJV808" s="11"/>
      <c r="CJW808" s="88"/>
      <c r="CJX808" s="72"/>
      <c r="CJY808" s="2"/>
      <c r="CJZ808" s="15"/>
      <c r="CKA808" s="42"/>
      <c r="CKB808" s="16"/>
      <c r="CKC808" s="10"/>
      <c r="CKD808" s="10"/>
      <c r="CKE808" s="22"/>
      <c r="CKF808" s="116"/>
      <c r="CKG808" s="11"/>
      <c r="CKH808" s="88"/>
      <c r="CKI808" s="72"/>
      <c r="CKJ808" s="2"/>
      <c r="CKK808" s="15"/>
      <c r="CKL808" s="42"/>
      <c r="CKM808" s="16"/>
      <c r="CKN808" s="10"/>
      <c r="CKO808" s="10"/>
      <c r="CKP808" s="22"/>
      <c r="CKQ808" s="116"/>
      <c r="CKR808" s="11"/>
      <c r="CKS808" s="88"/>
      <c r="CKT808" s="72"/>
      <c r="CKU808" s="2"/>
      <c r="CKV808" s="15"/>
      <c r="CKW808" s="42"/>
      <c r="CKX808" s="16"/>
      <c r="CKY808" s="10"/>
      <c r="CKZ808" s="10"/>
      <c r="CLA808" s="22"/>
      <c r="CLB808" s="116"/>
      <c r="CLC808" s="11"/>
      <c r="CLD808" s="88"/>
      <c r="CLE808" s="72"/>
      <c r="CLF808" s="2"/>
      <c r="CLG808" s="15"/>
      <c r="CLH808" s="42"/>
      <c r="CLI808" s="16"/>
      <c r="CLJ808" s="10"/>
      <c r="CLK808" s="10"/>
      <c r="CLL808" s="22"/>
      <c r="CLM808" s="116"/>
      <c r="CLN808" s="11"/>
      <c r="CLO808" s="88"/>
      <c r="CLP808" s="72"/>
      <c r="CLQ808" s="2"/>
      <c r="CLR808" s="15"/>
      <c r="CLS808" s="42"/>
      <c r="CLT808" s="16"/>
      <c r="CLU808" s="10"/>
      <c r="CLV808" s="10"/>
      <c r="CLW808" s="22"/>
      <c r="CLX808" s="116"/>
      <c r="CLY808" s="11"/>
      <c r="CLZ808" s="88"/>
      <c r="CMA808" s="72"/>
      <c r="CMB808" s="2"/>
      <c r="CMC808" s="15"/>
      <c r="CMD808" s="42"/>
      <c r="CME808" s="16"/>
      <c r="CMF808" s="10"/>
      <c r="CMG808" s="10"/>
      <c r="CMH808" s="22"/>
      <c r="CMI808" s="116"/>
      <c r="CMJ808" s="11"/>
      <c r="CMK808" s="88"/>
      <c r="CML808" s="72"/>
      <c r="CMM808" s="2"/>
      <c r="CMN808" s="15"/>
      <c r="CMO808" s="42"/>
      <c r="CMP808" s="16"/>
      <c r="CMQ808" s="10"/>
      <c r="CMR808" s="10"/>
      <c r="CMS808" s="22"/>
      <c r="CMT808" s="116"/>
      <c r="CMU808" s="11"/>
      <c r="CMV808" s="88"/>
      <c r="CMW808" s="72"/>
      <c r="CMX808" s="2"/>
      <c r="CMY808" s="15"/>
      <c r="CMZ808" s="42"/>
      <c r="CNA808" s="16"/>
      <c r="CNB808" s="10"/>
      <c r="CNC808" s="10"/>
      <c r="CND808" s="22"/>
      <c r="CNE808" s="116"/>
      <c r="CNF808" s="11"/>
      <c r="CNG808" s="88"/>
      <c r="CNH808" s="72"/>
      <c r="CNI808" s="2"/>
      <c r="CNJ808" s="15"/>
      <c r="CNK808" s="42"/>
      <c r="CNL808" s="16"/>
      <c r="CNM808" s="10"/>
      <c r="CNN808" s="10"/>
      <c r="CNO808" s="22"/>
      <c r="CNP808" s="116"/>
      <c r="CNQ808" s="11"/>
      <c r="CNR808" s="88"/>
      <c r="CNS808" s="72"/>
      <c r="CNT808" s="2"/>
      <c r="CNU808" s="15"/>
      <c r="CNV808" s="42"/>
      <c r="CNW808" s="16"/>
      <c r="CNX808" s="10"/>
      <c r="CNY808" s="10"/>
      <c r="CNZ808" s="22"/>
      <c r="COA808" s="116"/>
      <c r="COB808" s="11"/>
      <c r="COC808" s="88"/>
      <c r="COD808" s="72"/>
      <c r="COE808" s="2"/>
      <c r="COF808" s="15"/>
      <c r="COG808" s="42"/>
      <c r="COH808" s="16"/>
      <c r="COI808" s="10"/>
      <c r="COJ808" s="10"/>
      <c r="COK808" s="22"/>
      <c r="COL808" s="116"/>
      <c r="COM808" s="11"/>
      <c r="CON808" s="88"/>
      <c r="COO808" s="72"/>
      <c r="COP808" s="2"/>
      <c r="COQ808" s="15"/>
      <c r="COR808" s="42"/>
      <c r="COS808" s="16"/>
      <c r="COT808" s="10"/>
      <c r="COU808" s="10"/>
      <c r="COV808" s="22"/>
      <c r="COW808" s="116"/>
      <c r="COX808" s="11"/>
      <c r="COY808" s="88"/>
      <c r="COZ808" s="72"/>
      <c r="CPA808" s="2"/>
      <c r="CPB808" s="15"/>
      <c r="CPC808" s="42"/>
      <c r="CPD808" s="16"/>
      <c r="CPE808" s="10"/>
      <c r="CPF808" s="10"/>
      <c r="CPG808" s="22"/>
      <c r="CPH808" s="116"/>
      <c r="CPI808" s="11"/>
      <c r="CPJ808" s="88"/>
      <c r="CPK808" s="72"/>
      <c r="CPL808" s="2"/>
      <c r="CPM808" s="15"/>
      <c r="CPN808" s="42"/>
      <c r="CPO808" s="16"/>
      <c r="CPP808" s="10"/>
      <c r="CPQ808" s="10"/>
      <c r="CPR808" s="22"/>
      <c r="CPS808" s="116"/>
      <c r="CPT808" s="11"/>
      <c r="CPU808" s="88"/>
      <c r="CPV808" s="72"/>
      <c r="CPW808" s="2"/>
      <c r="CPX808" s="15"/>
      <c r="CPY808" s="42"/>
      <c r="CPZ808" s="16"/>
      <c r="CQA808" s="10"/>
      <c r="CQB808" s="10"/>
      <c r="CQC808" s="22"/>
      <c r="CQD808" s="116"/>
      <c r="CQE808" s="11"/>
      <c r="CQF808" s="88"/>
      <c r="CQG808" s="72"/>
      <c r="CQH808" s="2"/>
      <c r="CQI808" s="15"/>
      <c r="CQJ808" s="42"/>
      <c r="CQK808" s="16"/>
      <c r="CQL808" s="10"/>
      <c r="CQM808" s="10"/>
      <c r="CQN808" s="22"/>
      <c r="CQO808" s="116"/>
      <c r="CQP808" s="11"/>
      <c r="CQQ808" s="88"/>
      <c r="CQR808" s="72"/>
      <c r="CQS808" s="2"/>
      <c r="CQT808" s="15"/>
      <c r="CQU808" s="42"/>
      <c r="CQV808" s="16"/>
      <c r="CQW808" s="10"/>
      <c r="CQX808" s="10"/>
      <c r="CQY808" s="22"/>
      <c r="CQZ808" s="116"/>
      <c r="CRA808" s="11"/>
      <c r="CRB808" s="88"/>
      <c r="CRC808" s="72"/>
      <c r="CRD808" s="2"/>
      <c r="CRE808" s="15"/>
      <c r="CRF808" s="42"/>
      <c r="CRG808" s="16"/>
      <c r="CRH808" s="10"/>
      <c r="CRI808" s="10"/>
      <c r="CRJ808" s="22"/>
      <c r="CRK808" s="116"/>
      <c r="CRL808" s="11"/>
      <c r="CRM808" s="88"/>
      <c r="CRN808" s="72"/>
      <c r="CRO808" s="2"/>
      <c r="CRP808" s="15"/>
      <c r="CRQ808" s="42"/>
      <c r="CRR808" s="16"/>
      <c r="CRS808" s="10"/>
      <c r="CRT808" s="10"/>
      <c r="CRU808" s="22"/>
      <c r="CRV808" s="116"/>
      <c r="CRW808" s="11"/>
      <c r="CRX808" s="88"/>
      <c r="CRY808" s="72"/>
      <c r="CRZ808" s="2"/>
      <c r="CSA808" s="15"/>
      <c r="CSB808" s="42"/>
      <c r="CSC808" s="16"/>
      <c r="CSD808" s="10"/>
      <c r="CSE808" s="10"/>
      <c r="CSF808" s="22"/>
      <c r="CSG808" s="116"/>
      <c r="CSH808" s="11"/>
      <c r="CSI808" s="88"/>
      <c r="CSJ808" s="72"/>
      <c r="CSK808" s="2"/>
      <c r="CSL808" s="15"/>
      <c r="CSM808" s="42"/>
      <c r="CSN808" s="16"/>
      <c r="CSO808" s="10"/>
      <c r="CSP808" s="10"/>
      <c r="CSQ808" s="22"/>
      <c r="CSR808" s="116"/>
      <c r="CSS808" s="11"/>
      <c r="CST808" s="88"/>
      <c r="CSU808" s="72"/>
      <c r="CSV808" s="2"/>
      <c r="CSW808" s="15"/>
      <c r="CSX808" s="42"/>
      <c r="CSY808" s="16"/>
      <c r="CSZ808" s="10"/>
      <c r="CTA808" s="10"/>
      <c r="CTB808" s="22"/>
      <c r="CTC808" s="116"/>
      <c r="CTD808" s="11"/>
      <c r="CTE808" s="88"/>
      <c r="CTF808" s="72"/>
      <c r="CTG808" s="2"/>
      <c r="CTH808" s="15"/>
      <c r="CTI808" s="42"/>
      <c r="CTJ808" s="16"/>
      <c r="CTK808" s="10"/>
      <c r="CTL808" s="10"/>
      <c r="CTM808" s="22"/>
      <c r="CTN808" s="116"/>
      <c r="CTO808" s="11"/>
      <c r="CTP808" s="88"/>
      <c r="CTQ808" s="72"/>
      <c r="CTR808" s="2"/>
      <c r="CTS808" s="15"/>
      <c r="CTT808" s="42"/>
      <c r="CTU808" s="16"/>
      <c r="CTV808" s="10"/>
      <c r="CTW808" s="10"/>
      <c r="CTX808" s="22"/>
      <c r="CTY808" s="116"/>
      <c r="CTZ808" s="11"/>
      <c r="CUA808" s="88"/>
      <c r="CUB808" s="72"/>
      <c r="CUC808" s="2"/>
      <c r="CUD808" s="15"/>
      <c r="CUE808" s="42"/>
      <c r="CUF808" s="16"/>
      <c r="CUG808" s="10"/>
      <c r="CUH808" s="10"/>
      <c r="CUI808" s="22"/>
      <c r="CUJ808" s="116"/>
      <c r="CUK808" s="11"/>
      <c r="CUL808" s="88"/>
      <c r="CUM808" s="72"/>
      <c r="CUN808" s="2"/>
      <c r="CUO808" s="15"/>
      <c r="CUP808" s="42"/>
      <c r="CUQ808" s="16"/>
      <c r="CUR808" s="10"/>
      <c r="CUS808" s="10"/>
      <c r="CUT808" s="22"/>
      <c r="CUU808" s="116"/>
      <c r="CUV808" s="11"/>
      <c r="CUW808" s="88"/>
      <c r="CUX808" s="72"/>
      <c r="CUY808" s="2"/>
      <c r="CUZ808" s="15"/>
      <c r="CVA808" s="42"/>
      <c r="CVB808" s="16"/>
      <c r="CVC808" s="10"/>
      <c r="CVD808" s="10"/>
      <c r="CVE808" s="22"/>
      <c r="CVF808" s="116"/>
      <c r="CVG808" s="11"/>
      <c r="CVH808" s="88"/>
      <c r="CVI808" s="72"/>
      <c r="CVJ808" s="2"/>
      <c r="CVK808" s="15"/>
      <c r="CVL808" s="42"/>
      <c r="CVM808" s="16"/>
      <c r="CVN808" s="10"/>
      <c r="CVO808" s="10"/>
      <c r="CVP808" s="22"/>
      <c r="CVQ808" s="116"/>
      <c r="CVR808" s="11"/>
      <c r="CVS808" s="88"/>
      <c r="CVT808" s="72"/>
      <c r="CVU808" s="2"/>
      <c r="CVV808" s="15"/>
      <c r="CVW808" s="42"/>
      <c r="CVX808" s="16"/>
      <c r="CVY808" s="10"/>
      <c r="CVZ808" s="10"/>
      <c r="CWA808" s="22"/>
      <c r="CWB808" s="116"/>
      <c r="CWC808" s="11"/>
      <c r="CWD808" s="88"/>
      <c r="CWE808" s="72"/>
      <c r="CWF808" s="2"/>
      <c r="CWG808" s="15"/>
      <c r="CWH808" s="42"/>
      <c r="CWI808" s="16"/>
      <c r="CWJ808" s="10"/>
      <c r="CWK808" s="10"/>
      <c r="CWL808" s="22"/>
      <c r="CWM808" s="116"/>
      <c r="CWN808" s="11"/>
      <c r="CWO808" s="88"/>
      <c r="CWP808" s="72"/>
      <c r="CWQ808" s="2"/>
      <c r="CWR808" s="15"/>
      <c r="CWS808" s="42"/>
      <c r="CWT808" s="16"/>
      <c r="CWU808" s="10"/>
      <c r="CWV808" s="10"/>
      <c r="CWW808" s="22"/>
      <c r="CWX808" s="116"/>
      <c r="CWY808" s="11"/>
      <c r="CWZ808" s="88"/>
      <c r="CXA808" s="72"/>
      <c r="CXB808" s="2"/>
      <c r="CXC808" s="15"/>
      <c r="CXD808" s="42"/>
      <c r="CXE808" s="16"/>
      <c r="CXF808" s="10"/>
      <c r="CXG808" s="10"/>
      <c r="CXH808" s="22"/>
      <c r="CXI808" s="116"/>
      <c r="CXJ808" s="11"/>
      <c r="CXK808" s="88"/>
      <c r="CXL808" s="72"/>
      <c r="CXM808" s="2"/>
      <c r="CXN808" s="15"/>
      <c r="CXO808" s="42"/>
      <c r="CXP808" s="16"/>
      <c r="CXQ808" s="10"/>
      <c r="CXR808" s="10"/>
      <c r="CXS808" s="22"/>
      <c r="CXT808" s="116"/>
      <c r="CXU808" s="11"/>
      <c r="CXV808" s="88"/>
      <c r="CXW808" s="72"/>
      <c r="CXX808" s="2"/>
      <c r="CXY808" s="15"/>
      <c r="CXZ808" s="42"/>
      <c r="CYA808" s="16"/>
      <c r="CYB808" s="10"/>
      <c r="CYC808" s="10"/>
      <c r="CYD808" s="22"/>
      <c r="CYE808" s="116"/>
      <c r="CYF808" s="11"/>
      <c r="CYG808" s="88"/>
      <c r="CYH808" s="72"/>
      <c r="CYI808" s="2"/>
      <c r="CYJ808" s="15"/>
      <c r="CYK808" s="42"/>
      <c r="CYL808" s="16"/>
      <c r="CYM808" s="10"/>
      <c r="CYN808" s="10"/>
      <c r="CYO808" s="22"/>
      <c r="CYP808" s="116"/>
      <c r="CYQ808" s="11"/>
      <c r="CYR808" s="88"/>
      <c r="CYS808" s="72"/>
      <c r="CYT808" s="2"/>
      <c r="CYU808" s="15"/>
      <c r="CYV808" s="42"/>
      <c r="CYW808" s="16"/>
      <c r="CYX808" s="10"/>
      <c r="CYY808" s="10"/>
      <c r="CYZ808" s="22"/>
      <c r="CZA808" s="116"/>
      <c r="CZB808" s="11"/>
      <c r="CZC808" s="88"/>
      <c r="CZD808" s="72"/>
      <c r="CZE808" s="2"/>
      <c r="CZF808" s="15"/>
      <c r="CZG808" s="42"/>
      <c r="CZH808" s="16"/>
      <c r="CZI808" s="10"/>
      <c r="CZJ808" s="10"/>
      <c r="CZK808" s="22"/>
      <c r="CZL808" s="116"/>
      <c r="CZM808" s="11"/>
      <c r="CZN808" s="88"/>
      <c r="CZO808" s="72"/>
      <c r="CZP808" s="2"/>
      <c r="CZQ808" s="15"/>
      <c r="CZR808" s="42"/>
      <c r="CZS808" s="16"/>
      <c r="CZT808" s="10"/>
      <c r="CZU808" s="10"/>
      <c r="CZV808" s="22"/>
      <c r="CZW808" s="116"/>
      <c r="CZX808" s="11"/>
      <c r="CZY808" s="88"/>
      <c r="CZZ808" s="72"/>
      <c r="DAA808" s="2"/>
      <c r="DAB808" s="15"/>
      <c r="DAC808" s="42"/>
      <c r="DAD808" s="16"/>
      <c r="DAE808" s="10"/>
      <c r="DAF808" s="10"/>
      <c r="DAG808" s="22"/>
      <c r="DAH808" s="116"/>
      <c r="DAI808" s="11"/>
      <c r="DAJ808" s="88"/>
      <c r="DAK808" s="72"/>
      <c r="DAL808" s="2"/>
      <c r="DAM808" s="15"/>
      <c r="DAN808" s="42"/>
      <c r="DAO808" s="16"/>
      <c r="DAP808" s="10"/>
      <c r="DAQ808" s="10"/>
      <c r="DAR808" s="22"/>
      <c r="DAS808" s="116"/>
      <c r="DAT808" s="11"/>
      <c r="DAU808" s="88"/>
      <c r="DAV808" s="72"/>
      <c r="DAW808" s="2"/>
      <c r="DAX808" s="15"/>
      <c r="DAY808" s="42"/>
      <c r="DAZ808" s="16"/>
      <c r="DBA808" s="10"/>
      <c r="DBB808" s="10"/>
      <c r="DBC808" s="22"/>
      <c r="DBD808" s="116"/>
      <c r="DBE808" s="11"/>
      <c r="DBF808" s="88"/>
      <c r="DBG808" s="72"/>
      <c r="DBH808" s="2"/>
      <c r="DBI808" s="15"/>
      <c r="DBJ808" s="42"/>
      <c r="DBK808" s="16"/>
      <c r="DBL808" s="10"/>
      <c r="DBM808" s="10"/>
      <c r="DBN808" s="22"/>
      <c r="DBO808" s="116"/>
      <c r="DBP808" s="11"/>
      <c r="DBQ808" s="88"/>
      <c r="DBR808" s="72"/>
      <c r="DBS808" s="2"/>
      <c r="DBT808" s="15"/>
      <c r="DBU808" s="42"/>
      <c r="DBV808" s="16"/>
      <c r="DBW808" s="10"/>
      <c r="DBX808" s="10"/>
      <c r="DBY808" s="22"/>
      <c r="DBZ808" s="116"/>
      <c r="DCA808" s="11"/>
      <c r="DCB808" s="88"/>
      <c r="DCC808" s="72"/>
      <c r="DCD808" s="2"/>
      <c r="DCE808" s="15"/>
      <c r="DCF808" s="42"/>
      <c r="DCG808" s="16"/>
      <c r="DCH808" s="10"/>
      <c r="DCI808" s="10"/>
      <c r="DCJ808" s="22"/>
      <c r="DCK808" s="116"/>
      <c r="DCL808" s="11"/>
      <c r="DCM808" s="88"/>
      <c r="DCN808" s="72"/>
      <c r="DCO808" s="2"/>
      <c r="DCP808" s="15"/>
      <c r="DCQ808" s="42"/>
      <c r="DCR808" s="16"/>
      <c r="DCS808" s="10"/>
      <c r="DCT808" s="10"/>
      <c r="DCU808" s="22"/>
      <c r="DCV808" s="116"/>
      <c r="DCW808" s="11"/>
      <c r="DCX808" s="88"/>
      <c r="DCY808" s="72"/>
      <c r="DCZ808" s="2"/>
      <c r="DDA808" s="15"/>
      <c r="DDB808" s="42"/>
      <c r="DDC808" s="16"/>
      <c r="DDD808" s="10"/>
      <c r="DDE808" s="10"/>
      <c r="DDF808" s="22"/>
      <c r="DDG808" s="116"/>
      <c r="DDH808" s="11"/>
      <c r="DDI808" s="88"/>
      <c r="DDJ808" s="72"/>
      <c r="DDK808" s="2"/>
      <c r="DDL808" s="15"/>
      <c r="DDM808" s="42"/>
      <c r="DDN808" s="16"/>
      <c r="DDO808" s="10"/>
      <c r="DDP808" s="10"/>
      <c r="DDQ808" s="22"/>
      <c r="DDR808" s="116"/>
      <c r="DDS808" s="11"/>
      <c r="DDT808" s="88"/>
      <c r="DDU808" s="72"/>
      <c r="DDV808" s="2"/>
      <c r="DDW808" s="15"/>
      <c r="DDX808" s="42"/>
      <c r="DDY808" s="16"/>
      <c r="DDZ808" s="10"/>
      <c r="DEA808" s="10"/>
      <c r="DEB808" s="22"/>
      <c r="DEC808" s="116"/>
      <c r="DED808" s="11"/>
      <c r="DEE808" s="88"/>
      <c r="DEF808" s="72"/>
      <c r="DEG808" s="2"/>
      <c r="DEH808" s="15"/>
      <c r="DEI808" s="42"/>
      <c r="DEJ808" s="16"/>
      <c r="DEK808" s="10"/>
      <c r="DEL808" s="10"/>
      <c r="DEM808" s="22"/>
      <c r="DEN808" s="116"/>
      <c r="DEO808" s="11"/>
      <c r="DEP808" s="88"/>
      <c r="DEQ808" s="72"/>
      <c r="DER808" s="2"/>
      <c r="DES808" s="15"/>
      <c r="DET808" s="42"/>
      <c r="DEU808" s="16"/>
      <c r="DEV808" s="10"/>
      <c r="DEW808" s="10"/>
      <c r="DEX808" s="22"/>
      <c r="DEY808" s="116"/>
      <c r="DEZ808" s="11"/>
      <c r="DFA808" s="88"/>
      <c r="DFB808" s="72"/>
      <c r="DFC808" s="2"/>
      <c r="DFD808" s="15"/>
      <c r="DFE808" s="42"/>
      <c r="DFF808" s="16"/>
      <c r="DFG808" s="10"/>
      <c r="DFH808" s="10"/>
      <c r="DFI808" s="22"/>
      <c r="DFJ808" s="116"/>
      <c r="DFK808" s="11"/>
      <c r="DFL808" s="88"/>
      <c r="DFM808" s="72"/>
      <c r="DFN808" s="2"/>
      <c r="DFO808" s="15"/>
      <c r="DFP808" s="42"/>
      <c r="DFQ808" s="16"/>
      <c r="DFR808" s="10"/>
      <c r="DFS808" s="10"/>
      <c r="DFT808" s="22"/>
      <c r="DFU808" s="116"/>
      <c r="DFV808" s="11"/>
      <c r="DFW808" s="88"/>
      <c r="DFX808" s="72"/>
      <c r="DFY808" s="2"/>
      <c r="DFZ808" s="15"/>
      <c r="DGA808" s="42"/>
      <c r="DGB808" s="16"/>
      <c r="DGC808" s="10"/>
      <c r="DGD808" s="10"/>
      <c r="DGE808" s="22"/>
      <c r="DGF808" s="116"/>
      <c r="DGG808" s="11"/>
      <c r="DGH808" s="88"/>
      <c r="DGI808" s="72"/>
      <c r="DGJ808" s="2"/>
      <c r="DGK808" s="15"/>
      <c r="DGL808" s="42"/>
      <c r="DGM808" s="16"/>
      <c r="DGN808" s="10"/>
      <c r="DGO808" s="10"/>
      <c r="DGP808" s="22"/>
      <c r="DGQ808" s="116"/>
      <c r="DGR808" s="11"/>
      <c r="DGS808" s="88"/>
      <c r="DGT808" s="72"/>
      <c r="DGU808" s="2"/>
      <c r="DGV808" s="15"/>
      <c r="DGW808" s="42"/>
      <c r="DGX808" s="16"/>
      <c r="DGY808" s="10"/>
      <c r="DGZ808" s="10"/>
      <c r="DHA808" s="22"/>
      <c r="DHB808" s="116"/>
      <c r="DHC808" s="11"/>
      <c r="DHD808" s="88"/>
      <c r="DHE808" s="72"/>
      <c r="DHF808" s="2"/>
      <c r="DHG808" s="15"/>
      <c r="DHH808" s="42"/>
      <c r="DHI808" s="16"/>
      <c r="DHJ808" s="10"/>
      <c r="DHK808" s="10"/>
      <c r="DHL808" s="22"/>
      <c r="DHM808" s="116"/>
      <c r="DHN808" s="11"/>
      <c r="DHO808" s="88"/>
      <c r="DHP808" s="72"/>
      <c r="DHQ808" s="2"/>
      <c r="DHR808" s="15"/>
      <c r="DHS808" s="42"/>
      <c r="DHT808" s="16"/>
      <c r="DHU808" s="10"/>
      <c r="DHV808" s="10"/>
      <c r="DHW808" s="22"/>
      <c r="DHX808" s="116"/>
      <c r="DHY808" s="11"/>
      <c r="DHZ808" s="88"/>
      <c r="DIA808" s="72"/>
      <c r="DIB808" s="2"/>
      <c r="DIC808" s="15"/>
      <c r="DID808" s="42"/>
      <c r="DIE808" s="16"/>
      <c r="DIF808" s="10"/>
      <c r="DIG808" s="10"/>
      <c r="DIH808" s="22"/>
      <c r="DII808" s="116"/>
      <c r="DIJ808" s="11"/>
      <c r="DIK808" s="88"/>
      <c r="DIL808" s="72"/>
      <c r="DIM808" s="2"/>
      <c r="DIN808" s="15"/>
      <c r="DIO808" s="42"/>
      <c r="DIP808" s="16"/>
      <c r="DIQ808" s="10"/>
      <c r="DIR808" s="10"/>
      <c r="DIS808" s="22"/>
      <c r="DIT808" s="116"/>
      <c r="DIU808" s="11"/>
      <c r="DIV808" s="88"/>
      <c r="DIW808" s="72"/>
      <c r="DIX808" s="2"/>
      <c r="DIY808" s="15"/>
      <c r="DIZ808" s="42"/>
      <c r="DJA808" s="16"/>
      <c r="DJB808" s="10"/>
      <c r="DJC808" s="10"/>
      <c r="DJD808" s="22"/>
      <c r="DJE808" s="116"/>
      <c r="DJF808" s="11"/>
      <c r="DJG808" s="88"/>
      <c r="DJH808" s="72"/>
      <c r="DJI808" s="2"/>
      <c r="DJJ808" s="15"/>
      <c r="DJK808" s="42"/>
      <c r="DJL808" s="16"/>
      <c r="DJM808" s="10"/>
      <c r="DJN808" s="10"/>
      <c r="DJO808" s="22"/>
      <c r="DJP808" s="116"/>
      <c r="DJQ808" s="11"/>
      <c r="DJR808" s="88"/>
      <c r="DJS808" s="72"/>
      <c r="DJT808" s="2"/>
      <c r="DJU808" s="15"/>
      <c r="DJV808" s="42"/>
      <c r="DJW808" s="16"/>
      <c r="DJX808" s="10"/>
      <c r="DJY808" s="10"/>
      <c r="DJZ808" s="22"/>
      <c r="DKA808" s="116"/>
      <c r="DKB808" s="11"/>
      <c r="DKC808" s="88"/>
      <c r="DKD808" s="72"/>
      <c r="DKE808" s="2"/>
      <c r="DKF808" s="15"/>
      <c r="DKG808" s="42"/>
      <c r="DKH808" s="16"/>
      <c r="DKI808" s="10"/>
      <c r="DKJ808" s="10"/>
      <c r="DKK808" s="22"/>
      <c r="DKL808" s="116"/>
      <c r="DKM808" s="11"/>
      <c r="DKN808" s="88"/>
      <c r="DKO808" s="72"/>
      <c r="DKP808" s="2"/>
      <c r="DKQ808" s="15"/>
      <c r="DKR808" s="42"/>
      <c r="DKS808" s="16"/>
      <c r="DKT808" s="10"/>
      <c r="DKU808" s="10"/>
      <c r="DKV808" s="22"/>
      <c r="DKW808" s="116"/>
      <c r="DKX808" s="11"/>
      <c r="DKY808" s="88"/>
      <c r="DKZ808" s="72"/>
      <c r="DLA808" s="2"/>
      <c r="DLB808" s="15"/>
      <c r="DLC808" s="42"/>
      <c r="DLD808" s="16"/>
      <c r="DLE808" s="10"/>
      <c r="DLF808" s="10"/>
      <c r="DLG808" s="22"/>
      <c r="DLH808" s="116"/>
      <c r="DLI808" s="11"/>
      <c r="DLJ808" s="88"/>
      <c r="DLK808" s="72"/>
      <c r="DLL808" s="2"/>
      <c r="DLM808" s="15"/>
      <c r="DLN808" s="42"/>
      <c r="DLO808" s="16"/>
      <c r="DLP808" s="10"/>
      <c r="DLQ808" s="10"/>
      <c r="DLR808" s="22"/>
      <c r="DLS808" s="116"/>
      <c r="DLT808" s="11"/>
      <c r="DLU808" s="88"/>
      <c r="DLV808" s="72"/>
      <c r="DLW808" s="2"/>
      <c r="DLX808" s="15"/>
      <c r="DLY808" s="42"/>
      <c r="DLZ808" s="16"/>
      <c r="DMA808" s="10"/>
      <c r="DMB808" s="10"/>
      <c r="DMC808" s="22"/>
      <c r="DMD808" s="116"/>
      <c r="DME808" s="11"/>
      <c r="DMF808" s="88"/>
      <c r="DMG808" s="72"/>
      <c r="DMH808" s="2"/>
      <c r="DMI808" s="15"/>
      <c r="DMJ808" s="42"/>
      <c r="DMK808" s="16"/>
      <c r="DML808" s="10"/>
      <c r="DMM808" s="10"/>
      <c r="DMN808" s="22"/>
      <c r="DMO808" s="116"/>
      <c r="DMP808" s="11"/>
      <c r="DMQ808" s="88"/>
      <c r="DMR808" s="72"/>
      <c r="DMS808" s="2"/>
      <c r="DMT808" s="15"/>
      <c r="DMU808" s="42"/>
      <c r="DMV808" s="16"/>
      <c r="DMW808" s="10"/>
      <c r="DMX808" s="10"/>
      <c r="DMY808" s="22"/>
      <c r="DMZ808" s="116"/>
      <c r="DNA808" s="11"/>
      <c r="DNB808" s="88"/>
      <c r="DNC808" s="72"/>
      <c r="DND808" s="2"/>
      <c r="DNE808" s="15"/>
      <c r="DNF808" s="42"/>
      <c r="DNG808" s="16"/>
      <c r="DNH808" s="10"/>
      <c r="DNI808" s="10"/>
      <c r="DNJ808" s="22"/>
      <c r="DNK808" s="116"/>
      <c r="DNL808" s="11"/>
      <c r="DNM808" s="88"/>
      <c r="DNN808" s="72"/>
      <c r="DNO808" s="2"/>
      <c r="DNP808" s="15"/>
      <c r="DNQ808" s="42"/>
      <c r="DNR808" s="16"/>
      <c r="DNS808" s="10"/>
      <c r="DNT808" s="10"/>
      <c r="DNU808" s="22"/>
      <c r="DNV808" s="116"/>
      <c r="DNW808" s="11"/>
      <c r="DNX808" s="88"/>
      <c r="DNY808" s="72"/>
      <c r="DNZ808" s="2"/>
      <c r="DOA808" s="15"/>
      <c r="DOB808" s="42"/>
      <c r="DOC808" s="16"/>
      <c r="DOD808" s="10"/>
      <c r="DOE808" s="10"/>
      <c r="DOF808" s="22"/>
      <c r="DOG808" s="116"/>
      <c r="DOH808" s="11"/>
      <c r="DOI808" s="88"/>
      <c r="DOJ808" s="72"/>
      <c r="DOK808" s="2"/>
      <c r="DOL808" s="15"/>
      <c r="DOM808" s="42"/>
      <c r="DON808" s="16"/>
      <c r="DOO808" s="10"/>
      <c r="DOP808" s="10"/>
      <c r="DOQ808" s="22"/>
      <c r="DOR808" s="116"/>
      <c r="DOS808" s="11"/>
      <c r="DOT808" s="88"/>
      <c r="DOU808" s="72"/>
      <c r="DOV808" s="2"/>
      <c r="DOW808" s="15"/>
      <c r="DOX808" s="42"/>
      <c r="DOY808" s="16"/>
      <c r="DOZ808" s="10"/>
      <c r="DPA808" s="10"/>
      <c r="DPB808" s="22"/>
      <c r="DPC808" s="116"/>
      <c r="DPD808" s="11"/>
      <c r="DPE808" s="88"/>
      <c r="DPF808" s="72"/>
      <c r="DPG808" s="2"/>
      <c r="DPH808" s="15"/>
      <c r="DPI808" s="42"/>
      <c r="DPJ808" s="16"/>
      <c r="DPK808" s="10"/>
      <c r="DPL808" s="10"/>
      <c r="DPM808" s="22"/>
      <c r="DPN808" s="116"/>
      <c r="DPO808" s="11"/>
      <c r="DPP808" s="88"/>
      <c r="DPQ808" s="72"/>
      <c r="DPR808" s="2"/>
      <c r="DPS808" s="15"/>
      <c r="DPT808" s="42"/>
      <c r="DPU808" s="16"/>
      <c r="DPV808" s="10"/>
      <c r="DPW808" s="10"/>
      <c r="DPX808" s="22"/>
      <c r="DPY808" s="116"/>
      <c r="DPZ808" s="11"/>
      <c r="DQA808" s="88"/>
      <c r="DQB808" s="72"/>
      <c r="DQC808" s="2"/>
      <c r="DQD808" s="15"/>
      <c r="DQE808" s="42"/>
      <c r="DQF808" s="16"/>
      <c r="DQG808" s="10"/>
      <c r="DQH808" s="10"/>
      <c r="DQI808" s="22"/>
      <c r="DQJ808" s="116"/>
      <c r="DQK808" s="11"/>
      <c r="DQL808" s="88"/>
      <c r="DQM808" s="72"/>
      <c r="DQN808" s="2"/>
      <c r="DQO808" s="15"/>
      <c r="DQP808" s="42"/>
      <c r="DQQ808" s="16"/>
      <c r="DQR808" s="10"/>
      <c r="DQS808" s="10"/>
      <c r="DQT808" s="22"/>
      <c r="DQU808" s="116"/>
      <c r="DQV808" s="11"/>
      <c r="DQW808" s="88"/>
      <c r="DQX808" s="72"/>
      <c r="DQY808" s="2"/>
      <c r="DQZ808" s="15"/>
      <c r="DRA808" s="42"/>
      <c r="DRB808" s="16"/>
      <c r="DRC808" s="10"/>
      <c r="DRD808" s="10"/>
      <c r="DRE808" s="22"/>
      <c r="DRF808" s="116"/>
      <c r="DRG808" s="11"/>
      <c r="DRH808" s="88"/>
      <c r="DRI808" s="72"/>
      <c r="DRJ808" s="2"/>
      <c r="DRK808" s="15"/>
      <c r="DRL808" s="42"/>
      <c r="DRM808" s="16"/>
      <c r="DRN808" s="10"/>
      <c r="DRO808" s="10"/>
      <c r="DRP808" s="22"/>
      <c r="DRQ808" s="116"/>
      <c r="DRR808" s="11"/>
      <c r="DRS808" s="88"/>
      <c r="DRT808" s="72"/>
      <c r="DRU808" s="2"/>
      <c r="DRV808" s="15"/>
      <c r="DRW808" s="42"/>
      <c r="DRX808" s="16"/>
      <c r="DRY808" s="10"/>
      <c r="DRZ808" s="10"/>
      <c r="DSA808" s="22"/>
      <c r="DSB808" s="116"/>
      <c r="DSC808" s="11"/>
      <c r="DSD808" s="88"/>
      <c r="DSE808" s="72"/>
      <c r="DSF808" s="2"/>
      <c r="DSG808" s="15"/>
      <c r="DSH808" s="42"/>
      <c r="DSI808" s="16"/>
      <c r="DSJ808" s="10"/>
      <c r="DSK808" s="10"/>
      <c r="DSL808" s="22"/>
      <c r="DSM808" s="116"/>
      <c r="DSN808" s="11"/>
      <c r="DSO808" s="88"/>
      <c r="DSP808" s="72"/>
      <c r="DSQ808" s="2"/>
      <c r="DSR808" s="15"/>
      <c r="DSS808" s="42"/>
      <c r="DST808" s="16"/>
      <c r="DSU808" s="10"/>
      <c r="DSV808" s="10"/>
      <c r="DSW808" s="22"/>
      <c r="DSX808" s="116"/>
      <c r="DSY808" s="11"/>
      <c r="DSZ808" s="88"/>
      <c r="DTA808" s="72"/>
      <c r="DTB808" s="2"/>
      <c r="DTC808" s="15"/>
      <c r="DTD808" s="42"/>
      <c r="DTE808" s="16"/>
      <c r="DTF808" s="10"/>
      <c r="DTG808" s="10"/>
      <c r="DTH808" s="22"/>
      <c r="DTI808" s="116"/>
      <c r="DTJ808" s="11"/>
      <c r="DTK808" s="88"/>
      <c r="DTL808" s="72"/>
      <c r="DTM808" s="2"/>
      <c r="DTN808" s="15"/>
      <c r="DTO808" s="42"/>
      <c r="DTP808" s="16"/>
      <c r="DTQ808" s="10"/>
      <c r="DTR808" s="10"/>
      <c r="DTS808" s="22"/>
      <c r="DTT808" s="116"/>
      <c r="DTU808" s="11"/>
      <c r="DTV808" s="88"/>
      <c r="DTW808" s="72"/>
      <c r="DTX808" s="2"/>
      <c r="DTY808" s="15"/>
      <c r="DTZ808" s="42"/>
      <c r="DUA808" s="16"/>
      <c r="DUB808" s="10"/>
      <c r="DUC808" s="10"/>
      <c r="DUD808" s="22"/>
      <c r="DUE808" s="116"/>
      <c r="DUF808" s="11"/>
      <c r="DUG808" s="88"/>
      <c r="DUH808" s="72"/>
      <c r="DUI808" s="2"/>
      <c r="DUJ808" s="15"/>
      <c r="DUK808" s="42"/>
      <c r="DUL808" s="16"/>
      <c r="DUM808" s="10"/>
      <c r="DUN808" s="10"/>
      <c r="DUO808" s="22"/>
      <c r="DUP808" s="116"/>
      <c r="DUQ808" s="11"/>
      <c r="DUR808" s="88"/>
      <c r="DUS808" s="72"/>
      <c r="DUT808" s="2"/>
      <c r="DUU808" s="15"/>
      <c r="DUV808" s="42"/>
      <c r="DUW808" s="16"/>
      <c r="DUX808" s="10"/>
      <c r="DUY808" s="10"/>
      <c r="DUZ808" s="22"/>
      <c r="DVA808" s="116"/>
      <c r="DVB808" s="11"/>
      <c r="DVC808" s="88"/>
      <c r="DVD808" s="72"/>
      <c r="DVE808" s="2"/>
      <c r="DVF808" s="15"/>
      <c r="DVG808" s="42"/>
      <c r="DVH808" s="16"/>
      <c r="DVI808" s="10"/>
      <c r="DVJ808" s="10"/>
      <c r="DVK808" s="22"/>
      <c r="DVL808" s="116"/>
      <c r="DVM808" s="11"/>
      <c r="DVN808" s="88"/>
      <c r="DVO808" s="72"/>
      <c r="DVP808" s="2"/>
      <c r="DVQ808" s="15"/>
      <c r="DVR808" s="42"/>
      <c r="DVS808" s="16"/>
      <c r="DVT808" s="10"/>
      <c r="DVU808" s="10"/>
      <c r="DVV808" s="22"/>
      <c r="DVW808" s="116"/>
      <c r="DVX808" s="11"/>
      <c r="DVY808" s="88"/>
      <c r="DVZ808" s="72"/>
      <c r="DWA808" s="2"/>
      <c r="DWB808" s="15"/>
      <c r="DWC808" s="42"/>
      <c r="DWD808" s="16"/>
      <c r="DWE808" s="10"/>
      <c r="DWF808" s="10"/>
      <c r="DWG808" s="22"/>
      <c r="DWH808" s="116"/>
      <c r="DWI808" s="11"/>
      <c r="DWJ808" s="88"/>
      <c r="DWK808" s="72"/>
      <c r="DWL808" s="2"/>
      <c r="DWM808" s="15"/>
      <c r="DWN808" s="42"/>
      <c r="DWO808" s="16"/>
      <c r="DWP808" s="10"/>
      <c r="DWQ808" s="10"/>
      <c r="DWR808" s="22"/>
      <c r="DWS808" s="116"/>
      <c r="DWT808" s="11"/>
      <c r="DWU808" s="88"/>
      <c r="DWV808" s="72"/>
      <c r="DWW808" s="2"/>
      <c r="DWX808" s="15"/>
      <c r="DWY808" s="42"/>
      <c r="DWZ808" s="16"/>
      <c r="DXA808" s="10"/>
      <c r="DXB808" s="10"/>
      <c r="DXC808" s="22"/>
      <c r="DXD808" s="116"/>
      <c r="DXE808" s="11"/>
      <c r="DXF808" s="88"/>
      <c r="DXG808" s="72"/>
      <c r="DXH808" s="2"/>
      <c r="DXI808" s="15"/>
      <c r="DXJ808" s="42"/>
      <c r="DXK808" s="16"/>
      <c r="DXL808" s="10"/>
      <c r="DXM808" s="10"/>
      <c r="DXN808" s="22"/>
      <c r="DXO808" s="116"/>
      <c r="DXP808" s="11"/>
      <c r="DXQ808" s="88"/>
      <c r="DXR808" s="72"/>
      <c r="DXS808" s="2"/>
      <c r="DXT808" s="15"/>
      <c r="DXU808" s="42"/>
      <c r="DXV808" s="16"/>
      <c r="DXW808" s="10"/>
      <c r="DXX808" s="10"/>
      <c r="DXY808" s="22"/>
      <c r="DXZ808" s="116"/>
      <c r="DYA808" s="11"/>
      <c r="DYB808" s="88"/>
      <c r="DYC808" s="72"/>
      <c r="DYD808" s="2"/>
      <c r="DYE808" s="15"/>
      <c r="DYF808" s="42"/>
      <c r="DYG808" s="16"/>
      <c r="DYH808" s="10"/>
      <c r="DYI808" s="10"/>
      <c r="DYJ808" s="22"/>
      <c r="DYK808" s="116"/>
      <c r="DYL808" s="11"/>
      <c r="DYM808" s="88"/>
      <c r="DYN808" s="72"/>
      <c r="DYO808" s="2"/>
      <c r="DYP808" s="15"/>
      <c r="DYQ808" s="42"/>
      <c r="DYR808" s="16"/>
      <c r="DYS808" s="10"/>
      <c r="DYT808" s="10"/>
      <c r="DYU808" s="22"/>
      <c r="DYV808" s="116"/>
      <c r="DYW808" s="11"/>
      <c r="DYX808" s="88"/>
      <c r="DYY808" s="72"/>
      <c r="DYZ808" s="2"/>
      <c r="DZA808" s="15"/>
      <c r="DZB808" s="42"/>
      <c r="DZC808" s="16"/>
      <c r="DZD808" s="10"/>
      <c r="DZE808" s="10"/>
      <c r="DZF808" s="22"/>
      <c r="DZG808" s="116"/>
      <c r="DZH808" s="11"/>
      <c r="DZI808" s="88"/>
      <c r="DZJ808" s="72"/>
      <c r="DZK808" s="2"/>
      <c r="DZL808" s="15"/>
      <c r="DZM808" s="42"/>
      <c r="DZN808" s="16"/>
      <c r="DZO808" s="10"/>
      <c r="DZP808" s="10"/>
      <c r="DZQ808" s="22"/>
      <c r="DZR808" s="116"/>
      <c r="DZS808" s="11"/>
      <c r="DZT808" s="88"/>
      <c r="DZU808" s="72"/>
      <c r="DZV808" s="2"/>
      <c r="DZW808" s="15"/>
      <c r="DZX808" s="42"/>
      <c r="DZY808" s="16"/>
      <c r="DZZ808" s="10"/>
      <c r="EAA808" s="10"/>
      <c r="EAB808" s="22"/>
      <c r="EAC808" s="116"/>
      <c r="EAD808" s="11"/>
      <c r="EAE808" s="88"/>
      <c r="EAF808" s="72"/>
      <c r="EAG808" s="2"/>
      <c r="EAH808" s="15"/>
      <c r="EAI808" s="42"/>
      <c r="EAJ808" s="16"/>
      <c r="EAK808" s="10"/>
      <c r="EAL808" s="10"/>
      <c r="EAM808" s="22"/>
      <c r="EAN808" s="116"/>
      <c r="EAO808" s="11"/>
      <c r="EAP808" s="88"/>
      <c r="EAQ808" s="72"/>
      <c r="EAR808" s="2"/>
      <c r="EAS808" s="15"/>
      <c r="EAT808" s="42"/>
      <c r="EAU808" s="16"/>
      <c r="EAV808" s="10"/>
      <c r="EAW808" s="10"/>
      <c r="EAX808" s="22"/>
      <c r="EAY808" s="116"/>
      <c r="EAZ808" s="11"/>
      <c r="EBA808" s="88"/>
      <c r="EBB808" s="72"/>
      <c r="EBC808" s="2"/>
      <c r="EBD808" s="15"/>
      <c r="EBE808" s="42"/>
      <c r="EBF808" s="16"/>
      <c r="EBG808" s="10"/>
      <c r="EBH808" s="10"/>
      <c r="EBI808" s="22"/>
      <c r="EBJ808" s="116"/>
      <c r="EBK808" s="11"/>
      <c r="EBL808" s="88"/>
      <c r="EBM808" s="72"/>
      <c r="EBN808" s="2"/>
      <c r="EBO808" s="15"/>
      <c r="EBP808" s="42"/>
      <c r="EBQ808" s="16"/>
      <c r="EBR808" s="10"/>
      <c r="EBS808" s="10"/>
      <c r="EBT808" s="22"/>
      <c r="EBU808" s="116"/>
      <c r="EBV808" s="11"/>
      <c r="EBW808" s="88"/>
      <c r="EBX808" s="72"/>
      <c r="EBY808" s="2"/>
      <c r="EBZ808" s="15"/>
      <c r="ECA808" s="42"/>
      <c r="ECB808" s="16"/>
      <c r="ECC808" s="10"/>
      <c r="ECD808" s="10"/>
      <c r="ECE808" s="22"/>
      <c r="ECF808" s="116"/>
      <c r="ECG808" s="11"/>
      <c r="ECH808" s="88"/>
      <c r="ECI808" s="72"/>
      <c r="ECJ808" s="2"/>
      <c r="ECK808" s="15"/>
      <c r="ECL808" s="42"/>
      <c r="ECM808" s="16"/>
      <c r="ECN808" s="10"/>
      <c r="ECO808" s="10"/>
      <c r="ECP808" s="22"/>
      <c r="ECQ808" s="116"/>
      <c r="ECR808" s="11"/>
      <c r="ECS808" s="88"/>
      <c r="ECT808" s="72"/>
      <c r="ECU808" s="2"/>
      <c r="ECV808" s="15"/>
      <c r="ECW808" s="42"/>
      <c r="ECX808" s="16"/>
      <c r="ECY808" s="10"/>
      <c r="ECZ808" s="10"/>
      <c r="EDA808" s="22"/>
      <c r="EDB808" s="116"/>
      <c r="EDC808" s="11"/>
      <c r="EDD808" s="88"/>
      <c r="EDE808" s="72"/>
      <c r="EDF808" s="2"/>
      <c r="EDG808" s="15"/>
      <c r="EDH808" s="42"/>
      <c r="EDI808" s="16"/>
      <c r="EDJ808" s="10"/>
      <c r="EDK808" s="10"/>
      <c r="EDL808" s="22"/>
      <c r="EDM808" s="116"/>
      <c r="EDN808" s="11"/>
      <c r="EDO808" s="88"/>
      <c r="EDP808" s="72"/>
      <c r="EDQ808" s="2"/>
      <c r="EDR808" s="15"/>
      <c r="EDS808" s="42"/>
      <c r="EDT808" s="16"/>
      <c r="EDU808" s="10"/>
      <c r="EDV808" s="10"/>
      <c r="EDW808" s="22"/>
      <c r="EDX808" s="116"/>
      <c r="EDY808" s="11"/>
      <c r="EDZ808" s="88"/>
      <c r="EEA808" s="72"/>
      <c r="EEB808" s="2"/>
      <c r="EEC808" s="15"/>
      <c r="EED808" s="42"/>
      <c r="EEE808" s="16"/>
      <c r="EEF808" s="10"/>
      <c r="EEG808" s="10"/>
      <c r="EEH808" s="22"/>
      <c r="EEI808" s="116"/>
      <c r="EEJ808" s="11"/>
      <c r="EEK808" s="88"/>
      <c r="EEL808" s="72"/>
      <c r="EEM808" s="2"/>
      <c r="EEN808" s="15"/>
      <c r="EEO808" s="42"/>
      <c r="EEP808" s="16"/>
      <c r="EEQ808" s="10"/>
      <c r="EER808" s="10"/>
      <c r="EES808" s="22"/>
      <c r="EET808" s="116"/>
      <c r="EEU808" s="11"/>
      <c r="EEV808" s="88"/>
      <c r="EEW808" s="72"/>
      <c r="EEX808" s="2"/>
      <c r="EEY808" s="15"/>
      <c r="EEZ808" s="42"/>
      <c r="EFA808" s="16"/>
      <c r="EFB808" s="10"/>
      <c r="EFC808" s="10"/>
      <c r="EFD808" s="22"/>
      <c r="EFE808" s="116"/>
      <c r="EFF808" s="11"/>
      <c r="EFG808" s="88"/>
      <c r="EFH808" s="72"/>
      <c r="EFI808" s="2"/>
      <c r="EFJ808" s="15"/>
      <c r="EFK808" s="42"/>
      <c r="EFL808" s="16"/>
      <c r="EFM808" s="10"/>
      <c r="EFN808" s="10"/>
      <c r="EFO808" s="22"/>
      <c r="EFP808" s="116"/>
      <c r="EFQ808" s="11"/>
      <c r="EFR808" s="88"/>
      <c r="EFS808" s="72"/>
      <c r="EFT808" s="2"/>
      <c r="EFU808" s="15"/>
      <c r="EFV808" s="42"/>
      <c r="EFW808" s="16"/>
      <c r="EFX808" s="10"/>
      <c r="EFY808" s="10"/>
      <c r="EFZ808" s="22"/>
      <c r="EGA808" s="116"/>
      <c r="EGB808" s="11"/>
      <c r="EGC808" s="88"/>
      <c r="EGD808" s="72"/>
      <c r="EGE808" s="2"/>
      <c r="EGF808" s="15"/>
      <c r="EGG808" s="42"/>
      <c r="EGH808" s="16"/>
      <c r="EGI808" s="10"/>
      <c r="EGJ808" s="10"/>
      <c r="EGK808" s="22"/>
      <c r="EGL808" s="116"/>
      <c r="EGM808" s="11"/>
      <c r="EGN808" s="88"/>
      <c r="EGO808" s="72"/>
      <c r="EGP808" s="2"/>
      <c r="EGQ808" s="15"/>
      <c r="EGR808" s="42"/>
      <c r="EGS808" s="16"/>
      <c r="EGT808" s="10"/>
      <c r="EGU808" s="10"/>
      <c r="EGV808" s="22"/>
      <c r="EGW808" s="116"/>
      <c r="EGX808" s="11"/>
      <c r="EGY808" s="88"/>
      <c r="EGZ808" s="72"/>
      <c r="EHA808" s="2"/>
      <c r="EHB808" s="15"/>
      <c r="EHC808" s="42"/>
      <c r="EHD808" s="16"/>
      <c r="EHE808" s="10"/>
      <c r="EHF808" s="10"/>
      <c r="EHG808" s="22"/>
      <c r="EHH808" s="116"/>
      <c r="EHI808" s="11"/>
      <c r="EHJ808" s="88"/>
      <c r="EHK808" s="72"/>
      <c r="EHL808" s="2"/>
      <c r="EHM808" s="15"/>
      <c r="EHN808" s="42"/>
      <c r="EHO808" s="16"/>
      <c r="EHP808" s="10"/>
      <c r="EHQ808" s="10"/>
      <c r="EHR808" s="22"/>
      <c r="EHS808" s="116"/>
      <c r="EHT808" s="11"/>
      <c r="EHU808" s="88"/>
      <c r="EHV808" s="72"/>
      <c r="EHW808" s="2"/>
      <c r="EHX808" s="15"/>
      <c r="EHY808" s="42"/>
      <c r="EHZ808" s="16"/>
      <c r="EIA808" s="10"/>
      <c r="EIB808" s="10"/>
      <c r="EIC808" s="22"/>
      <c r="EID808" s="116"/>
      <c r="EIE808" s="11"/>
      <c r="EIF808" s="88"/>
      <c r="EIG808" s="72"/>
      <c r="EIH808" s="2"/>
      <c r="EII808" s="15"/>
      <c r="EIJ808" s="42"/>
      <c r="EIK808" s="16"/>
      <c r="EIL808" s="10"/>
      <c r="EIM808" s="10"/>
      <c r="EIN808" s="22"/>
      <c r="EIO808" s="116"/>
      <c r="EIP808" s="11"/>
      <c r="EIQ808" s="88"/>
      <c r="EIR808" s="72"/>
      <c r="EIS808" s="2"/>
      <c r="EIT808" s="15"/>
      <c r="EIU808" s="42"/>
      <c r="EIV808" s="16"/>
      <c r="EIW808" s="10"/>
      <c r="EIX808" s="10"/>
      <c r="EIY808" s="22"/>
      <c r="EIZ808" s="116"/>
      <c r="EJA808" s="11"/>
      <c r="EJB808" s="88"/>
      <c r="EJC808" s="72"/>
      <c r="EJD808" s="2"/>
      <c r="EJE808" s="15"/>
      <c r="EJF808" s="42"/>
      <c r="EJG808" s="16"/>
      <c r="EJH808" s="10"/>
      <c r="EJI808" s="10"/>
      <c r="EJJ808" s="22"/>
      <c r="EJK808" s="116"/>
      <c r="EJL808" s="11"/>
      <c r="EJM808" s="88"/>
      <c r="EJN808" s="72"/>
      <c r="EJO808" s="2"/>
      <c r="EJP808" s="15"/>
      <c r="EJQ808" s="42"/>
      <c r="EJR808" s="16"/>
      <c r="EJS808" s="10"/>
      <c r="EJT808" s="10"/>
      <c r="EJU808" s="22"/>
      <c r="EJV808" s="116"/>
      <c r="EJW808" s="11"/>
      <c r="EJX808" s="88"/>
      <c r="EJY808" s="72"/>
      <c r="EJZ808" s="2"/>
      <c r="EKA808" s="15"/>
      <c r="EKB808" s="42"/>
      <c r="EKC808" s="16"/>
      <c r="EKD808" s="10"/>
      <c r="EKE808" s="10"/>
      <c r="EKF808" s="22"/>
      <c r="EKG808" s="116"/>
      <c r="EKH808" s="11"/>
      <c r="EKI808" s="88"/>
      <c r="EKJ808" s="72"/>
      <c r="EKK808" s="2"/>
      <c r="EKL808" s="15"/>
      <c r="EKM808" s="42"/>
      <c r="EKN808" s="16"/>
      <c r="EKO808" s="10"/>
      <c r="EKP808" s="10"/>
      <c r="EKQ808" s="22"/>
      <c r="EKR808" s="116"/>
      <c r="EKS808" s="11"/>
      <c r="EKT808" s="88"/>
      <c r="EKU808" s="72"/>
      <c r="EKV808" s="2"/>
      <c r="EKW808" s="15"/>
      <c r="EKX808" s="42"/>
      <c r="EKY808" s="16"/>
      <c r="EKZ808" s="10"/>
      <c r="ELA808" s="10"/>
      <c r="ELB808" s="22"/>
      <c r="ELC808" s="116"/>
      <c r="ELD808" s="11"/>
      <c r="ELE808" s="88"/>
      <c r="ELF808" s="72"/>
      <c r="ELG808" s="2"/>
      <c r="ELH808" s="15"/>
      <c r="ELI808" s="42"/>
      <c r="ELJ808" s="16"/>
      <c r="ELK808" s="10"/>
      <c r="ELL808" s="10"/>
      <c r="ELM808" s="22"/>
      <c r="ELN808" s="116"/>
      <c r="ELO808" s="11"/>
      <c r="ELP808" s="88"/>
      <c r="ELQ808" s="72"/>
      <c r="ELR808" s="2"/>
      <c r="ELS808" s="15"/>
      <c r="ELT808" s="42"/>
      <c r="ELU808" s="16"/>
      <c r="ELV808" s="10"/>
      <c r="ELW808" s="10"/>
      <c r="ELX808" s="22"/>
      <c r="ELY808" s="116"/>
      <c r="ELZ808" s="11"/>
      <c r="EMA808" s="88"/>
      <c r="EMB808" s="72"/>
      <c r="EMC808" s="2"/>
      <c r="EMD808" s="15"/>
      <c r="EME808" s="42"/>
      <c r="EMF808" s="16"/>
      <c r="EMG808" s="10"/>
      <c r="EMH808" s="10"/>
      <c r="EMI808" s="22"/>
      <c r="EMJ808" s="116"/>
      <c r="EMK808" s="11"/>
      <c r="EML808" s="88"/>
      <c r="EMM808" s="72"/>
      <c r="EMN808" s="2"/>
      <c r="EMO808" s="15"/>
      <c r="EMP808" s="42"/>
      <c r="EMQ808" s="16"/>
      <c r="EMR808" s="10"/>
      <c r="EMS808" s="10"/>
      <c r="EMT808" s="22"/>
      <c r="EMU808" s="116"/>
      <c r="EMV808" s="11"/>
      <c r="EMW808" s="88"/>
      <c r="EMX808" s="72"/>
      <c r="EMY808" s="2"/>
      <c r="EMZ808" s="15"/>
      <c r="ENA808" s="42"/>
      <c r="ENB808" s="16"/>
      <c r="ENC808" s="10"/>
      <c r="END808" s="10"/>
      <c r="ENE808" s="22"/>
      <c r="ENF808" s="116"/>
      <c r="ENG808" s="11"/>
      <c r="ENH808" s="88"/>
      <c r="ENI808" s="72"/>
      <c r="ENJ808" s="2"/>
      <c r="ENK808" s="15"/>
      <c r="ENL808" s="42"/>
      <c r="ENM808" s="16"/>
      <c r="ENN808" s="10"/>
      <c r="ENO808" s="10"/>
      <c r="ENP808" s="22"/>
      <c r="ENQ808" s="116"/>
      <c r="ENR808" s="11"/>
      <c r="ENS808" s="88"/>
      <c r="ENT808" s="72"/>
      <c r="ENU808" s="2"/>
      <c r="ENV808" s="15"/>
      <c r="ENW808" s="42"/>
      <c r="ENX808" s="16"/>
      <c r="ENY808" s="10"/>
      <c r="ENZ808" s="10"/>
      <c r="EOA808" s="22"/>
      <c r="EOB808" s="116"/>
      <c r="EOC808" s="11"/>
      <c r="EOD808" s="88"/>
      <c r="EOE808" s="72"/>
      <c r="EOF808" s="2"/>
      <c r="EOG808" s="15"/>
      <c r="EOH808" s="42"/>
      <c r="EOI808" s="16"/>
      <c r="EOJ808" s="10"/>
      <c r="EOK808" s="10"/>
      <c r="EOL808" s="22"/>
      <c r="EOM808" s="116"/>
      <c r="EON808" s="11"/>
      <c r="EOO808" s="88"/>
      <c r="EOP808" s="72"/>
      <c r="EOQ808" s="2"/>
      <c r="EOR808" s="15"/>
      <c r="EOS808" s="42"/>
      <c r="EOT808" s="16"/>
      <c r="EOU808" s="10"/>
      <c r="EOV808" s="10"/>
      <c r="EOW808" s="22"/>
      <c r="EOX808" s="116"/>
      <c r="EOY808" s="11"/>
      <c r="EOZ808" s="88"/>
      <c r="EPA808" s="72"/>
      <c r="EPB808" s="2"/>
      <c r="EPC808" s="15"/>
      <c r="EPD808" s="42"/>
      <c r="EPE808" s="16"/>
      <c r="EPF808" s="10"/>
      <c r="EPG808" s="10"/>
      <c r="EPH808" s="22"/>
      <c r="EPI808" s="116"/>
      <c r="EPJ808" s="11"/>
      <c r="EPK808" s="88"/>
      <c r="EPL808" s="72"/>
      <c r="EPM808" s="2"/>
      <c r="EPN808" s="15"/>
      <c r="EPO808" s="42"/>
      <c r="EPP808" s="16"/>
      <c r="EPQ808" s="10"/>
      <c r="EPR808" s="10"/>
      <c r="EPS808" s="22"/>
      <c r="EPT808" s="116"/>
      <c r="EPU808" s="11"/>
      <c r="EPV808" s="88"/>
      <c r="EPW808" s="72"/>
      <c r="EPX808" s="2"/>
      <c r="EPY808" s="15"/>
      <c r="EPZ808" s="42"/>
      <c r="EQA808" s="16"/>
      <c r="EQB808" s="10"/>
      <c r="EQC808" s="10"/>
      <c r="EQD808" s="22"/>
      <c r="EQE808" s="116"/>
      <c r="EQF808" s="11"/>
      <c r="EQG808" s="88"/>
      <c r="EQH808" s="72"/>
      <c r="EQI808" s="2"/>
      <c r="EQJ808" s="15"/>
      <c r="EQK808" s="42"/>
      <c r="EQL808" s="16"/>
      <c r="EQM808" s="10"/>
      <c r="EQN808" s="10"/>
      <c r="EQO808" s="22"/>
      <c r="EQP808" s="116"/>
      <c r="EQQ808" s="11"/>
      <c r="EQR808" s="88"/>
      <c r="EQS808" s="72"/>
      <c r="EQT808" s="2"/>
      <c r="EQU808" s="15"/>
      <c r="EQV808" s="42"/>
      <c r="EQW808" s="16"/>
      <c r="EQX808" s="10"/>
      <c r="EQY808" s="10"/>
      <c r="EQZ808" s="22"/>
      <c r="ERA808" s="116"/>
      <c r="ERB808" s="11"/>
      <c r="ERC808" s="88"/>
      <c r="ERD808" s="72"/>
      <c r="ERE808" s="2"/>
      <c r="ERF808" s="15"/>
      <c r="ERG808" s="42"/>
      <c r="ERH808" s="16"/>
      <c r="ERI808" s="10"/>
      <c r="ERJ808" s="10"/>
      <c r="ERK808" s="22"/>
      <c r="ERL808" s="116"/>
      <c r="ERM808" s="11"/>
      <c r="ERN808" s="88"/>
      <c r="ERO808" s="72"/>
      <c r="ERP808" s="2"/>
      <c r="ERQ808" s="15"/>
      <c r="ERR808" s="42"/>
      <c r="ERS808" s="16"/>
      <c r="ERT808" s="10"/>
      <c r="ERU808" s="10"/>
      <c r="ERV808" s="22"/>
      <c r="ERW808" s="116"/>
      <c r="ERX808" s="11"/>
      <c r="ERY808" s="88"/>
      <c r="ERZ808" s="72"/>
      <c r="ESA808" s="2"/>
      <c r="ESB808" s="15"/>
      <c r="ESC808" s="42"/>
      <c r="ESD808" s="16"/>
      <c r="ESE808" s="10"/>
      <c r="ESF808" s="10"/>
      <c r="ESG808" s="22"/>
      <c r="ESH808" s="116"/>
      <c r="ESI808" s="11"/>
      <c r="ESJ808" s="88"/>
      <c r="ESK808" s="72"/>
      <c r="ESL808" s="2"/>
      <c r="ESM808" s="15"/>
      <c r="ESN808" s="42"/>
      <c r="ESO808" s="16"/>
      <c r="ESP808" s="10"/>
      <c r="ESQ808" s="10"/>
      <c r="ESR808" s="22"/>
      <c r="ESS808" s="116"/>
      <c r="EST808" s="11"/>
      <c r="ESU808" s="88"/>
      <c r="ESV808" s="72"/>
      <c r="ESW808" s="2"/>
      <c r="ESX808" s="15"/>
      <c r="ESY808" s="42"/>
      <c r="ESZ808" s="16"/>
      <c r="ETA808" s="10"/>
      <c r="ETB808" s="10"/>
      <c r="ETC808" s="22"/>
      <c r="ETD808" s="116"/>
      <c r="ETE808" s="11"/>
      <c r="ETF808" s="88"/>
      <c r="ETG808" s="72"/>
      <c r="ETH808" s="2"/>
      <c r="ETI808" s="15"/>
      <c r="ETJ808" s="42"/>
      <c r="ETK808" s="16"/>
      <c r="ETL808" s="10"/>
      <c r="ETM808" s="10"/>
      <c r="ETN808" s="22"/>
      <c r="ETO808" s="116"/>
      <c r="ETP808" s="11"/>
      <c r="ETQ808" s="88"/>
      <c r="ETR808" s="72"/>
      <c r="ETS808" s="2"/>
      <c r="ETT808" s="15"/>
      <c r="ETU808" s="42"/>
      <c r="ETV808" s="16"/>
      <c r="ETW808" s="10"/>
      <c r="ETX808" s="10"/>
      <c r="ETY808" s="22"/>
      <c r="ETZ808" s="116"/>
      <c r="EUA808" s="11"/>
      <c r="EUB808" s="88"/>
      <c r="EUC808" s="72"/>
      <c r="EUD808" s="2"/>
      <c r="EUE808" s="15"/>
      <c r="EUF808" s="42"/>
      <c r="EUG808" s="16"/>
      <c r="EUH808" s="10"/>
      <c r="EUI808" s="10"/>
      <c r="EUJ808" s="22"/>
      <c r="EUK808" s="116"/>
      <c r="EUL808" s="11"/>
      <c r="EUM808" s="88"/>
      <c r="EUN808" s="72"/>
      <c r="EUO808" s="2"/>
      <c r="EUP808" s="15"/>
      <c r="EUQ808" s="42"/>
      <c r="EUR808" s="16"/>
      <c r="EUS808" s="10"/>
      <c r="EUT808" s="10"/>
      <c r="EUU808" s="22"/>
      <c r="EUV808" s="116"/>
      <c r="EUW808" s="11"/>
      <c r="EUX808" s="88"/>
      <c r="EUY808" s="72"/>
      <c r="EUZ808" s="2"/>
      <c r="EVA808" s="15"/>
      <c r="EVB808" s="42"/>
      <c r="EVC808" s="16"/>
      <c r="EVD808" s="10"/>
      <c r="EVE808" s="10"/>
      <c r="EVF808" s="22"/>
      <c r="EVG808" s="116"/>
      <c r="EVH808" s="11"/>
      <c r="EVI808" s="88"/>
      <c r="EVJ808" s="72"/>
      <c r="EVK808" s="2"/>
      <c r="EVL808" s="15"/>
      <c r="EVM808" s="42"/>
      <c r="EVN808" s="16"/>
      <c r="EVO808" s="10"/>
      <c r="EVP808" s="10"/>
      <c r="EVQ808" s="22"/>
      <c r="EVR808" s="116"/>
      <c r="EVS808" s="11"/>
      <c r="EVT808" s="88"/>
      <c r="EVU808" s="72"/>
      <c r="EVV808" s="2"/>
      <c r="EVW808" s="15"/>
      <c r="EVX808" s="42"/>
      <c r="EVY808" s="16"/>
      <c r="EVZ808" s="10"/>
      <c r="EWA808" s="10"/>
      <c r="EWB808" s="22"/>
      <c r="EWC808" s="116"/>
      <c r="EWD808" s="11"/>
      <c r="EWE808" s="88"/>
      <c r="EWF808" s="72"/>
      <c r="EWG808" s="2"/>
      <c r="EWH808" s="15"/>
      <c r="EWI808" s="42"/>
      <c r="EWJ808" s="16"/>
      <c r="EWK808" s="10"/>
      <c r="EWL808" s="10"/>
      <c r="EWM808" s="22"/>
      <c r="EWN808" s="116"/>
      <c r="EWO808" s="11"/>
      <c r="EWP808" s="88"/>
      <c r="EWQ808" s="72"/>
      <c r="EWR808" s="2"/>
      <c r="EWS808" s="15"/>
      <c r="EWT808" s="42"/>
      <c r="EWU808" s="16"/>
      <c r="EWV808" s="10"/>
      <c r="EWW808" s="10"/>
      <c r="EWX808" s="22"/>
      <c r="EWY808" s="116"/>
      <c r="EWZ808" s="11"/>
      <c r="EXA808" s="88"/>
      <c r="EXB808" s="72"/>
      <c r="EXC808" s="2"/>
      <c r="EXD808" s="15"/>
      <c r="EXE808" s="42"/>
      <c r="EXF808" s="16"/>
      <c r="EXG808" s="10"/>
      <c r="EXH808" s="10"/>
      <c r="EXI808" s="22"/>
      <c r="EXJ808" s="116"/>
      <c r="EXK808" s="11"/>
      <c r="EXL808" s="88"/>
      <c r="EXM808" s="72"/>
      <c r="EXN808" s="2"/>
      <c r="EXO808" s="15"/>
      <c r="EXP808" s="42"/>
      <c r="EXQ808" s="16"/>
      <c r="EXR808" s="10"/>
      <c r="EXS808" s="10"/>
      <c r="EXT808" s="22"/>
      <c r="EXU808" s="116"/>
      <c r="EXV808" s="11"/>
      <c r="EXW808" s="88"/>
      <c r="EXX808" s="72"/>
      <c r="EXY808" s="2"/>
      <c r="EXZ808" s="15"/>
      <c r="EYA808" s="42"/>
      <c r="EYB808" s="16"/>
      <c r="EYC808" s="10"/>
      <c r="EYD808" s="10"/>
      <c r="EYE808" s="22"/>
      <c r="EYF808" s="116"/>
      <c r="EYG808" s="11"/>
      <c r="EYH808" s="88"/>
      <c r="EYI808" s="72"/>
      <c r="EYJ808" s="2"/>
      <c r="EYK808" s="15"/>
      <c r="EYL808" s="42"/>
      <c r="EYM808" s="16"/>
      <c r="EYN808" s="10"/>
      <c r="EYO808" s="10"/>
      <c r="EYP808" s="22"/>
      <c r="EYQ808" s="116"/>
      <c r="EYR808" s="11"/>
      <c r="EYS808" s="88"/>
      <c r="EYT808" s="72"/>
      <c r="EYU808" s="2"/>
      <c r="EYV808" s="15"/>
      <c r="EYW808" s="42"/>
      <c r="EYX808" s="16"/>
      <c r="EYY808" s="10"/>
      <c r="EYZ808" s="10"/>
      <c r="EZA808" s="22"/>
      <c r="EZB808" s="116"/>
      <c r="EZC808" s="11"/>
      <c r="EZD808" s="88"/>
      <c r="EZE808" s="72"/>
      <c r="EZF808" s="2"/>
      <c r="EZG808" s="15"/>
      <c r="EZH808" s="42"/>
      <c r="EZI808" s="16"/>
      <c r="EZJ808" s="10"/>
      <c r="EZK808" s="10"/>
      <c r="EZL808" s="22"/>
      <c r="EZM808" s="116"/>
      <c r="EZN808" s="11"/>
      <c r="EZO808" s="88"/>
      <c r="EZP808" s="72"/>
      <c r="EZQ808" s="2"/>
      <c r="EZR808" s="15"/>
      <c r="EZS808" s="42"/>
      <c r="EZT808" s="16"/>
      <c r="EZU808" s="10"/>
      <c r="EZV808" s="10"/>
      <c r="EZW808" s="22"/>
      <c r="EZX808" s="116"/>
      <c r="EZY808" s="11"/>
      <c r="EZZ808" s="88"/>
      <c r="FAA808" s="72"/>
      <c r="FAB808" s="2"/>
      <c r="FAC808" s="15"/>
      <c r="FAD808" s="42"/>
      <c r="FAE808" s="16"/>
      <c r="FAF808" s="10"/>
      <c r="FAG808" s="10"/>
      <c r="FAH808" s="22"/>
      <c r="FAI808" s="116"/>
      <c r="FAJ808" s="11"/>
      <c r="FAK808" s="88"/>
      <c r="FAL808" s="72"/>
      <c r="FAM808" s="2"/>
      <c r="FAN808" s="15"/>
      <c r="FAO808" s="42"/>
      <c r="FAP808" s="16"/>
      <c r="FAQ808" s="10"/>
      <c r="FAR808" s="10"/>
      <c r="FAS808" s="22"/>
      <c r="FAT808" s="116"/>
      <c r="FAU808" s="11"/>
      <c r="FAV808" s="88"/>
      <c r="FAW808" s="72"/>
      <c r="FAX808" s="2"/>
      <c r="FAY808" s="15"/>
      <c r="FAZ808" s="42"/>
      <c r="FBA808" s="16"/>
      <c r="FBB808" s="10"/>
      <c r="FBC808" s="10"/>
      <c r="FBD808" s="22"/>
      <c r="FBE808" s="116"/>
      <c r="FBF808" s="11"/>
      <c r="FBG808" s="88"/>
      <c r="FBH808" s="72"/>
      <c r="FBI808" s="2"/>
      <c r="FBJ808" s="15"/>
      <c r="FBK808" s="42"/>
      <c r="FBL808" s="16"/>
      <c r="FBM808" s="10"/>
      <c r="FBN808" s="10"/>
      <c r="FBO808" s="22"/>
      <c r="FBP808" s="116"/>
      <c r="FBQ808" s="11"/>
      <c r="FBR808" s="88"/>
      <c r="FBS808" s="72"/>
      <c r="FBT808" s="2"/>
      <c r="FBU808" s="15"/>
      <c r="FBV808" s="42"/>
      <c r="FBW808" s="16"/>
      <c r="FBX808" s="10"/>
      <c r="FBY808" s="10"/>
      <c r="FBZ808" s="22"/>
      <c r="FCA808" s="116"/>
      <c r="FCB808" s="11"/>
      <c r="FCC808" s="88"/>
      <c r="FCD808" s="72"/>
      <c r="FCE808" s="2"/>
      <c r="FCF808" s="15"/>
      <c r="FCG808" s="42"/>
      <c r="FCH808" s="16"/>
      <c r="FCI808" s="10"/>
      <c r="FCJ808" s="10"/>
      <c r="FCK808" s="22"/>
      <c r="FCL808" s="116"/>
      <c r="FCM808" s="11"/>
      <c r="FCN808" s="88"/>
      <c r="FCO808" s="72"/>
      <c r="FCP808" s="2"/>
      <c r="FCQ808" s="15"/>
      <c r="FCR808" s="42"/>
      <c r="FCS808" s="16"/>
      <c r="FCT808" s="10"/>
      <c r="FCU808" s="10"/>
      <c r="FCV808" s="22"/>
      <c r="FCW808" s="116"/>
      <c r="FCX808" s="11"/>
      <c r="FCY808" s="88"/>
      <c r="FCZ808" s="72"/>
      <c r="FDA808" s="2"/>
      <c r="FDB808" s="15"/>
      <c r="FDC808" s="42"/>
      <c r="FDD808" s="16"/>
      <c r="FDE808" s="10"/>
      <c r="FDF808" s="10"/>
      <c r="FDG808" s="22"/>
      <c r="FDH808" s="116"/>
      <c r="FDI808" s="11"/>
      <c r="FDJ808" s="88"/>
      <c r="FDK808" s="72"/>
      <c r="FDL808" s="2"/>
      <c r="FDM808" s="15"/>
      <c r="FDN808" s="42"/>
      <c r="FDO808" s="16"/>
      <c r="FDP808" s="10"/>
      <c r="FDQ808" s="10"/>
      <c r="FDR808" s="22"/>
      <c r="FDS808" s="116"/>
      <c r="FDT808" s="11"/>
      <c r="FDU808" s="88"/>
      <c r="FDV808" s="72"/>
      <c r="FDW808" s="2"/>
      <c r="FDX808" s="15"/>
      <c r="FDY808" s="42"/>
      <c r="FDZ808" s="16"/>
      <c r="FEA808" s="10"/>
      <c r="FEB808" s="10"/>
      <c r="FEC808" s="22"/>
      <c r="FED808" s="116"/>
      <c r="FEE808" s="11"/>
      <c r="FEF808" s="88"/>
      <c r="FEG808" s="72"/>
      <c r="FEH808" s="2"/>
      <c r="FEI808" s="15"/>
      <c r="FEJ808" s="42"/>
      <c r="FEK808" s="16"/>
      <c r="FEL808" s="10"/>
      <c r="FEM808" s="10"/>
      <c r="FEN808" s="22"/>
      <c r="FEO808" s="116"/>
      <c r="FEP808" s="11"/>
      <c r="FEQ808" s="88"/>
      <c r="FER808" s="72"/>
      <c r="FES808" s="2"/>
      <c r="FET808" s="15"/>
      <c r="FEU808" s="42"/>
      <c r="FEV808" s="16"/>
      <c r="FEW808" s="10"/>
      <c r="FEX808" s="10"/>
      <c r="FEY808" s="22"/>
      <c r="FEZ808" s="116"/>
      <c r="FFA808" s="11"/>
      <c r="FFB808" s="88"/>
      <c r="FFC808" s="72"/>
      <c r="FFD808" s="2"/>
      <c r="FFE808" s="15"/>
      <c r="FFF808" s="42"/>
      <c r="FFG808" s="16"/>
      <c r="FFH808" s="10"/>
      <c r="FFI808" s="10"/>
      <c r="FFJ808" s="22"/>
      <c r="FFK808" s="116"/>
      <c r="FFL808" s="11"/>
      <c r="FFM808" s="88"/>
      <c r="FFN808" s="72"/>
      <c r="FFO808" s="2"/>
      <c r="FFP808" s="15"/>
      <c r="FFQ808" s="42"/>
      <c r="FFR808" s="16"/>
      <c r="FFS808" s="10"/>
      <c r="FFT808" s="10"/>
      <c r="FFU808" s="22"/>
      <c r="FFV808" s="116"/>
      <c r="FFW808" s="11"/>
      <c r="FFX808" s="88"/>
      <c r="FFY808" s="72"/>
      <c r="FFZ808" s="2"/>
      <c r="FGA808" s="15"/>
      <c r="FGB808" s="42"/>
      <c r="FGC808" s="16"/>
      <c r="FGD808" s="10"/>
      <c r="FGE808" s="10"/>
      <c r="FGF808" s="22"/>
      <c r="FGG808" s="116"/>
      <c r="FGH808" s="11"/>
      <c r="FGI808" s="88"/>
      <c r="FGJ808" s="72"/>
      <c r="FGK808" s="2"/>
      <c r="FGL808" s="15"/>
      <c r="FGM808" s="42"/>
      <c r="FGN808" s="16"/>
      <c r="FGO808" s="10"/>
      <c r="FGP808" s="10"/>
      <c r="FGQ808" s="22"/>
      <c r="FGR808" s="116"/>
      <c r="FGS808" s="11"/>
      <c r="FGT808" s="88"/>
      <c r="FGU808" s="72"/>
      <c r="FGV808" s="2"/>
      <c r="FGW808" s="15"/>
      <c r="FGX808" s="42"/>
      <c r="FGY808" s="16"/>
      <c r="FGZ808" s="10"/>
      <c r="FHA808" s="10"/>
      <c r="FHB808" s="22"/>
      <c r="FHC808" s="116"/>
      <c r="FHD808" s="11"/>
      <c r="FHE808" s="88"/>
      <c r="FHF808" s="72"/>
      <c r="FHG808" s="2"/>
      <c r="FHH808" s="15"/>
      <c r="FHI808" s="42"/>
      <c r="FHJ808" s="16"/>
      <c r="FHK808" s="10"/>
      <c r="FHL808" s="10"/>
      <c r="FHM808" s="22"/>
      <c r="FHN808" s="116"/>
      <c r="FHO808" s="11"/>
      <c r="FHP808" s="88"/>
      <c r="FHQ808" s="72"/>
      <c r="FHR808" s="2"/>
      <c r="FHS808" s="15"/>
      <c r="FHT808" s="42"/>
      <c r="FHU808" s="16"/>
      <c r="FHV808" s="10"/>
      <c r="FHW808" s="10"/>
      <c r="FHX808" s="22"/>
      <c r="FHY808" s="116"/>
      <c r="FHZ808" s="11"/>
      <c r="FIA808" s="88"/>
      <c r="FIB808" s="72"/>
      <c r="FIC808" s="2"/>
      <c r="FID808" s="15"/>
      <c r="FIE808" s="42"/>
      <c r="FIF808" s="16"/>
      <c r="FIG808" s="10"/>
      <c r="FIH808" s="10"/>
      <c r="FII808" s="22"/>
      <c r="FIJ808" s="116"/>
      <c r="FIK808" s="11"/>
      <c r="FIL808" s="88"/>
      <c r="FIM808" s="72"/>
      <c r="FIN808" s="2"/>
      <c r="FIO808" s="15"/>
      <c r="FIP808" s="42"/>
      <c r="FIQ808" s="16"/>
      <c r="FIR808" s="10"/>
      <c r="FIS808" s="10"/>
      <c r="FIT808" s="22"/>
      <c r="FIU808" s="116"/>
      <c r="FIV808" s="11"/>
      <c r="FIW808" s="88"/>
      <c r="FIX808" s="72"/>
      <c r="FIY808" s="2"/>
      <c r="FIZ808" s="15"/>
      <c r="FJA808" s="42"/>
      <c r="FJB808" s="16"/>
      <c r="FJC808" s="10"/>
      <c r="FJD808" s="10"/>
      <c r="FJE808" s="22"/>
      <c r="FJF808" s="116"/>
      <c r="FJG808" s="11"/>
      <c r="FJH808" s="88"/>
      <c r="FJI808" s="72"/>
      <c r="FJJ808" s="2"/>
      <c r="FJK808" s="15"/>
      <c r="FJL808" s="42"/>
      <c r="FJM808" s="16"/>
      <c r="FJN808" s="10"/>
      <c r="FJO808" s="10"/>
      <c r="FJP808" s="22"/>
      <c r="FJQ808" s="116"/>
      <c r="FJR808" s="11"/>
      <c r="FJS808" s="88"/>
      <c r="FJT808" s="72"/>
      <c r="FJU808" s="2"/>
      <c r="FJV808" s="15"/>
      <c r="FJW808" s="42"/>
      <c r="FJX808" s="16"/>
      <c r="FJY808" s="10"/>
      <c r="FJZ808" s="10"/>
      <c r="FKA808" s="22"/>
      <c r="FKB808" s="116"/>
      <c r="FKC808" s="11"/>
      <c r="FKD808" s="88"/>
      <c r="FKE808" s="72"/>
      <c r="FKF808" s="2"/>
      <c r="FKG808" s="15"/>
      <c r="FKH808" s="42"/>
      <c r="FKI808" s="16"/>
      <c r="FKJ808" s="10"/>
      <c r="FKK808" s="10"/>
      <c r="FKL808" s="22"/>
      <c r="FKM808" s="116"/>
      <c r="FKN808" s="11"/>
      <c r="FKO808" s="88"/>
      <c r="FKP808" s="72"/>
      <c r="FKQ808" s="2"/>
      <c r="FKR808" s="15"/>
      <c r="FKS808" s="42"/>
      <c r="FKT808" s="16"/>
      <c r="FKU808" s="10"/>
      <c r="FKV808" s="10"/>
      <c r="FKW808" s="22"/>
      <c r="FKX808" s="116"/>
      <c r="FKY808" s="11"/>
      <c r="FKZ808" s="88"/>
      <c r="FLA808" s="72"/>
      <c r="FLB808" s="2"/>
      <c r="FLC808" s="15"/>
      <c r="FLD808" s="42"/>
      <c r="FLE808" s="16"/>
      <c r="FLF808" s="10"/>
      <c r="FLG808" s="10"/>
      <c r="FLH808" s="22"/>
      <c r="FLI808" s="116"/>
      <c r="FLJ808" s="11"/>
      <c r="FLK808" s="88"/>
      <c r="FLL808" s="72"/>
      <c r="FLM808" s="2"/>
      <c r="FLN808" s="15"/>
      <c r="FLO808" s="42"/>
      <c r="FLP808" s="16"/>
      <c r="FLQ808" s="10"/>
      <c r="FLR808" s="10"/>
      <c r="FLS808" s="22"/>
      <c r="FLT808" s="116"/>
      <c r="FLU808" s="11"/>
      <c r="FLV808" s="88"/>
      <c r="FLW808" s="72"/>
      <c r="FLX808" s="2"/>
      <c r="FLY808" s="15"/>
      <c r="FLZ808" s="42"/>
      <c r="FMA808" s="16"/>
      <c r="FMB808" s="10"/>
      <c r="FMC808" s="10"/>
      <c r="FMD808" s="22"/>
      <c r="FME808" s="116"/>
      <c r="FMF808" s="11"/>
      <c r="FMG808" s="88"/>
      <c r="FMH808" s="72"/>
      <c r="FMI808" s="2"/>
      <c r="FMJ808" s="15"/>
      <c r="FMK808" s="42"/>
      <c r="FML808" s="16"/>
      <c r="FMM808" s="10"/>
      <c r="FMN808" s="10"/>
      <c r="FMO808" s="22"/>
      <c r="FMP808" s="116"/>
      <c r="FMQ808" s="11"/>
      <c r="FMR808" s="88"/>
      <c r="FMS808" s="72"/>
      <c r="FMT808" s="2"/>
      <c r="FMU808" s="15"/>
      <c r="FMV808" s="42"/>
      <c r="FMW808" s="16"/>
      <c r="FMX808" s="10"/>
      <c r="FMY808" s="10"/>
      <c r="FMZ808" s="22"/>
      <c r="FNA808" s="116"/>
      <c r="FNB808" s="11"/>
      <c r="FNC808" s="88"/>
      <c r="FND808" s="72"/>
      <c r="FNE808" s="2"/>
      <c r="FNF808" s="15"/>
      <c r="FNG808" s="42"/>
      <c r="FNH808" s="16"/>
      <c r="FNI808" s="10"/>
      <c r="FNJ808" s="10"/>
      <c r="FNK808" s="22"/>
      <c r="FNL808" s="116"/>
      <c r="FNM808" s="11"/>
      <c r="FNN808" s="88"/>
      <c r="FNO808" s="72"/>
      <c r="FNP808" s="2"/>
      <c r="FNQ808" s="15"/>
      <c r="FNR808" s="42"/>
      <c r="FNS808" s="16"/>
      <c r="FNT808" s="10"/>
      <c r="FNU808" s="10"/>
      <c r="FNV808" s="22"/>
      <c r="FNW808" s="116"/>
      <c r="FNX808" s="11"/>
      <c r="FNY808" s="88"/>
      <c r="FNZ808" s="72"/>
      <c r="FOA808" s="2"/>
      <c r="FOB808" s="15"/>
      <c r="FOC808" s="42"/>
      <c r="FOD808" s="16"/>
      <c r="FOE808" s="10"/>
      <c r="FOF808" s="10"/>
      <c r="FOG808" s="22"/>
      <c r="FOH808" s="116"/>
      <c r="FOI808" s="11"/>
      <c r="FOJ808" s="88"/>
      <c r="FOK808" s="72"/>
      <c r="FOL808" s="2"/>
      <c r="FOM808" s="15"/>
      <c r="FON808" s="42"/>
      <c r="FOO808" s="16"/>
      <c r="FOP808" s="10"/>
      <c r="FOQ808" s="10"/>
      <c r="FOR808" s="22"/>
      <c r="FOS808" s="116"/>
      <c r="FOT808" s="11"/>
      <c r="FOU808" s="88"/>
      <c r="FOV808" s="72"/>
      <c r="FOW808" s="2"/>
      <c r="FOX808" s="15"/>
      <c r="FOY808" s="42"/>
      <c r="FOZ808" s="16"/>
      <c r="FPA808" s="10"/>
      <c r="FPB808" s="10"/>
      <c r="FPC808" s="22"/>
      <c r="FPD808" s="116"/>
      <c r="FPE808" s="11"/>
      <c r="FPF808" s="88"/>
      <c r="FPG808" s="72"/>
      <c r="FPH808" s="2"/>
      <c r="FPI808" s="15"/>
      <c r="FPJ808" s="42"/>
      <c r="FPK808" s="16"/>
      <c r="FPL808" s="10"/>
      <c r="FPM808" s="10"/>
      <c r="FPN808" s="22"/>
      <c r="FPO808" s="116"/>
      <c r="FPP808" s="11"/>
      <c r="FPQ808" s="88"/>
      <c r="FPR808" s="72"/>
      <c r="FPS808" s="2"/>
      <c r="FPT808" s="15"/>
      <c r="FPU808" s="42"/>
      <c r="FPV808" s="16"/>
      <c r="FPW808" s="10"/>
      <c r="FPX808" s="10"/>
      <c r="FPY808" s="22"/>
      <c r="FPZ808" s="116"/>
      <c r="FQA808" s="11"/>
      <c r="FQB808" s="88"/>
      <c r="FQC808" s="72"/>
      <c r="FQD808" s="2"/>
      <c r="FQE808" s="15"/>
      <c r="FQF808" s="42"/>
      <c r="FQG808" s="16"/>
      <c r="FQH808" s="10"/>
      <c r="FQI808" s="10"/>
      <c r="FQJ808" s="22"/>
      <c r="FQK808" s="116"/>
      <c r="FQL808" s="11"/>
      <c r="FQM808" s="88"/>
      <c r="FQN808" s="72"/>
      <c r="FQO808" s="2"/>
      <c r="FQP808" s="15"/>
      <c r="FQQ808" s="42"/>
      <c r="FQR808" s="16"/>
      <c r="FQS808" s="10"/>
      <c r="FQT808" s="10"/>
      <c r="FQU808" s="22"/>
      <c r="FQV808" s="116"/>
      <c r="FQW808" s="11"/>
      <c r="FQX808" s="88"/>
      <c r="FQY808" s="72"/>
      <c r="FQZ808" s="2"/>
      <c r="FRA808" s="15"/>
      <c r="FRB808" s="42"/>
      <c r="FRC808" s="16"/>
      <c r="FRD808" s="10"/>
      <c r="FRE808" s="10"/>
      <c r="FRF808" s="22"/>
      <c r="FRG808" s="116"/>
      <c r="FRH808" s="11"/>
      <c r="FRI808" s="88"/>
      <c r="FRJ808" s="72"/>
      <c r="FRK808" s="2"/>
      <c r="FRL808" s="15"/>
      <c r="FRM808" s="42"/>
      <c r="FRN808" s="16"/>
      <c r="FRO808" s="10"/>
      <c r="FRP808" s="10"/>
      <c r="FRQ808" s="22"/>
      <c r="FRR808" s="116"/>
      <c r="FRS808" s="11"/>
      <c r="FRT808" s="88"/>
      <c r="FRU808" s="72"/>
      <c r="FRV808" s="2"/>
      <c r="FRW808" s="15"/>
      <c r="FRX808" s="42"/>
      <c r="FRY808" s="16"/>
      <c r="FRZ808" s="10"/>
      <c r="FSA808" s="10"/>
      <c r="FSB808" s="22"/>
      <c r="FSC808" s="116"/>
      <c r="FSD808" s="11"/>
      <c r="FSE808" s="88"/>
      <c r="FSF808" s="72"/>
      <c r="FSG808" s="2"/>
      <c r="FSH808" s="15"/>
      <c r="FSI808" s="42"/>
      <c r="FSJ808" s="16"/>
      <c r="FSK808" s="10"/>
      <c r="FSL808" s="10"/>
      <c r="FSM808" s="22"/>
      <c r="FSN808" s="116"/>
      <c r="FSO808" s="11"/>
      <c r="FSP808" s="88"/>
      <c r="FSQ808" s="72"/>
      <c r="FSR808" s="2"/>
      <c r="FSS808" s="15"/>
      <c r="FST808" s="42"/>
      <c r="FSU808" s="16"/>
      <c r="FSV808" s="10"/>
      <c r="FSW808" s="10"/>
      <c r="FSX808" s="22"/>
      <c r="FSY808" s="116"/>
      <c r="FSZ808" s="11"/>
      <c r="FTA808" s="88"/>
      <c r="FTB808" s="72"/>
      <c r="FTC808" s="2"/>
      <c r="FTD808" s="15"/>
      <c r="FTE808" s="42"/>
      <c r="FTF808" s="16"/>
      <c r="FTG808" s="10"/>
      <c r="FTH808" s="10"/>
      <c r="FTI808" s="22"/>
      <c r="FTJ808" s="116"/>
      <c r="FTK808" s="11"/>
      <c r="FTL808" s="88"/>
      <c r="FTM808" s="72"/>
      <c r="FTN808" s="2"/>
      <c r="FTO808" s="15"/>
      <c r="FTP808" s="42"/>
      <c r="FTQ808" s="16"/>
      <c r="FTR808" s="10"/>
      <c r="FTS808" s="10"/>
      <c r="FTT808" s="22"/>
      <c r="FTU808" s="116"/>
      <c r="FTV808" s="11"/>
      <c r="FTW808" s="88"/>
      <c r="FTX808" s="72"/>
      <c r="FTY808" s="2"/>
      <c r="FTZ808" s="15"/>
      <c r="FUA808" s="42"/>
      <c r="FUB808" s="16"/>
      <c r="FUC808" s="10"/>
      <c r="FUD808" s="10"/>
      <c r="FUE808" s="22"/>
      <c r="FUF808" s="116"/>
      <c r="FUG808" s="11"/>
      <c r="FUH808" s="88"/>
      <c r="FUI808" s="72"/>
      <c r="FUJ808" s="2"/>
      <c r="FUK808" s="15"/>
      <c r="FUL808" s="42"/>
      <c r="FUM808" s="16"/>
      <c r="FUN808" s="10"/>
      <c r="FUO808" s="10"/>
      <c r="FUP808" s="22"/>
      <c r="FUQ808" s="116"/>
      <c r="FUR808" s="11"/>
      <c r="FUS808" s="88"/>
      <c r="FUT808" s="72"/>
      <c r="FUU808" s="2"/>
      <c r="FUV808" s="15"/>
      <c r="FUW808" s="42"/>
      <c r="FUX808" s="16"/>
      <c r="FUY808" s="10"/>
      <c r="FUZ808" s="10"/>
      <c r="FVA808" s="22"/>
      <c r="FVB808" s="116"/>
      <c r="FVC808" s="11"/>
      <c r="FVD808" s="88"/>
      <c r="FVE808" s="72"/>
      <c r="FVF808" s="2"/>
      <c r="FVG808" s="15"/>
      <c r="FVH808" s="42"/>
      <c r="FVI808" s="16"/>
      <c r="FVJ808" s="10"/>
      <c r="FVK808" s="10"/>
      <c r="FVL808" s="22"/>
      <c r="FVM808" s="116"/>
      <c r="FVN808" s="11"/>
      <c r="FVO808" s="88"/>
      <c r="FVP808" s="72"/>
      <c r="FVQ808" s="2"/>
      <c r="FVR808" s="15"/>
      <c r="FVS808" s="42"/>
      <c r="FVT808" s="16"/>
      <c r="FVU808" s="10"/>
      <c r="FVV808" s="10"/>
      <c r="FVW808" s="22"/>
      <c r="FVX808" s="116"/>
      <c r="FVY808" s="11"/>
      <c r="FVZ808" s="88"/>
      <c r="FWA808" s="72"/>
      <c r="FWB808" s="2"/>
      <c r="FWC808" s="15"/>
      <c r="FWD808" s="42"/>
      <c r="FWE808" s="16"/>
      <c r="FWF808" s="10"/>
      <c r="FWG808" s="10"/>
      <c r="FWH808" s="22"/>
      <c r="FWI808" s="116"/>
      <c r="FWJ808" s="11"/>
      <c r="FWK808" s="88"/>
      <c r="FWL808" s="72"/>
      <c r="FWM808" s="2"/>
      <c r="FWN808" s="15"/>
      <c r="FWO808" s="42"/>
      <c r="FWP808" s="16"/>
      <c r="FWQ808" s="10"/>
      <c r="FWR808" s="10"/>
      <c r="FWS808" s="22"/>
      <c r="FWT808" s="116"/>
      <c r="FWU808" s="11"/>
      <c r="FWV808" s="88"/>
      <c r="FWW808" s="72"/>
      <c r="FWX808" s="2"/>
      <c r="FWY808" s="15"/>
      <c r="FWZ808" s="42"/>
      <c r="FXA808" s="16"/>
      <c r="FXB808" s="10"/>
      <c r="FXC808" s="10"/>
      <c r="FXD808" s="22"/>
      <c r="FXE808" s="116"/>
      <c r="FXF808" s="11"/>
      <c r="FXG808" s="88"/>
      <c r="FXH808" s="72"/>
      <c r="FXI808" s="2"/>
      <c r="FXJ808" s="15"/>
      <c r="FXK808" s="42"/>
      <c r="FXL808" s="16"/>
      <c r="FXM808" s="10"/>
      <c r="FXN808" s="10"/>
      <c r="FXO808" s="22"/>
      <c r="FXP808" s="116"/>
      <c r="FXQ808" s="11"/>
      <c r="FXR808" s="88"/>
      <c r="FXS808" s="72"/>
      <c r="FXT808" s="2"/>
      <c r="FXU808" s="15"/>
      <c r="FXV808" s="42"/>
      <c r="FXW808" s="16"/>
      <c r="FXX808" s="10"/>
      <c r="FXY808" s="10"/>
      <c r="FXZ808" s="22"/>
      <c r="FYA808" s="116"/>
      <c r="FYB808" s="11"/>
      <c r="FYC808" s="88"/>
      <c r="FYD808" s="72"/>
      <c r="FYE808" s="2"/>
      <c r="FYF808" s="15"/>
      <c r="FYG808" s="42"/>
      <c r="FYH808" s="16"/>
      <c r="FYI808" s="10"/>
      <c r="FYJ808" s="10"/>
      <c r="FYK808" s="22"/>
      <c r="FYL808" s="116"/>
      <c r="FYM808" s="11"/>
      <c r="FYN808" s="88"/>
      <c r="FYO808" s="72"/>
      <c r="FYP808" s="2"/>
      <c r="FYQ808" s="15"/>
      <c r="FYR808" s="42"/>
      <c r="FYS808" s="16"/>
      <c r="FYT808" s="10"/>
      <c r="FYU808" s="10"/>
      <c r="FYV808" s="22"/>
      <c r="FYW808" s="116"/>
      <c r="FYX808" s="11"/>
      <c r="FYY808" s="88"/>
      <c r="FYZ808" s="72"/>
      <c r="FZA808" s="2"/>
      <c r="FZB808" s="15"/>
      <c r="FZC808" s="42"/>
      <c r="FZD808" s="16"/>
      <c r="FZE808" s="10"/>
      <c r="FZF808" s="10"/>
      <c r="FZG808" s="22"/>
      <c r="FZH808" s="116"/>
      <c r="FZI808" s="11"/>
      <c r="FZJ808" s="88"/>
      <c r="FZK808" s="72"/>
      <c r="FZL808" s="2"/>
      <c r="FZM808" s="15"/>
      <c r="FZN808" s="42"/>
      <c r="FZO808" s="16"/>
      <c r="FZP808" s="10"/>
      <c r="FZQ808" s="10"/>
      <c r="FZR808" s="22"/>
      <c r="FZS808" s="116"/>
      <c r="FZT808" s="11"/>
      <c r="FZU808" s="88"/>
      <c r="FZV808" s="72"/>
      <c r="FZW808" s="2"/>
      <c r="FZX808" s="15"/>
      <c r="FZY808" s="42"/>
      <c r="FZZ808" s="16"/>
      <c r="GAA808" s="10"/>
      <c r="GAB808" s="10"/>
      <c r="GAC808" s="22"/>
      <c r="GAD808" s="116"/>
      <c r="GAE808" s="11"/>
      <c r="GAF808" s="88"/>
      <c r="GAG808" s="72"/>
      <c r="GAH808" s="2"/>
      <c r="GAI808" s="15"/>
      <c r="GAJ808" s="42"/>
      <c r="GAK808" s="16"/>
      <c r="GAL808" s="10"/>
      <c r="GAM808" s="10"/>
      <c r="GAN808" s="22"/>
      <c r="GAO808" s="116"/>
      <c r="GAP808" s="11"/>
      <c r="GAQ808" s="88"/>
      <c r="GAR808" s="72"/>
      <c r="GAS808" s="2"/>
      <c r="GAT808" s="15"/>
      <c r="GAU808" s="42"/>
      <c r="GAV808" s="16"/>
      <c r="GAW808" s="10"/>
      <c r="GAX808" s="10"/>
      <c r="GAY808" s="22"/>
      <c r="GAZ808" s="116"/>
      <c r="GBA808" s="11"/>
      <c r="GBB808" s="88"/>
      <c r="GBC808" s="72"/>
      <c r="GBD808" s="2"/>
      <c r="GBE808" s="15"/>
      <c r="GBF808" s="42"/>
      <c r="GBG808" s="16"/>
      <c r="GBH808" s="10"/>
      <c r="GBI808" s="10"/>
      <c r="GBJ808" s="22"/>
      <c r="GBK808" s="116"/>
      <c r="GBL808" s="11"/>
      <c r="GBM808" s="88"/>
      <c r="GBN808" s="72"/>
      <c r="GBO808" s="2"/>
      <c r="GBP808" s="15"/>
      <c r="GBQ808" s="42"/>
      <c r="GBR808" s="16"/>
      <c r="GBS808" s="10"/>
      <c r="GBT808" s="10"/>
      <c r="GBU808" s="22"/>
      <c r="GBV808" s="116"/>
      <c r="GBW808" s="11"/>
      <c r="GBX808" s="88"/>
      <c r="GBY808" s="72"/>
      <c r="GBZ808" s="2"/>
      <c r="GCA808" s="15"/>
      <c r="GCB808" s="42"/>
      <c r="GCC808" s="16"/>
      <c r="GCD808" s="10"/>
      <c r="GCE808" s="10"/>
      <c r="GCF808" s="22"/>
      <c r="GCG808" s="116"/>
      <c r="GCH808" s="11"/>
      <c r="GCI808" s="88"/>
      <c r="GCJ808" s="72"/>
      <c r="GCK808" s="2"/>
      <c r="GCL808" s="15"/>
      <c r="GCM808" s="42"/>
      <c r="GCN808" s="16"/>
      <c r="GCO808" s="10"/>
      <c r="GCP808" s="10"/>
      <c r="GCQ808" s="22"/>
      <c r="GCR808" s="116"/>
      <c r="GCS808" s="11"/>
      <c r="GCT808" s="88"/>
      <c r="GCU808" s="72"/>
      <c r="GCV808" s="2"/>
      <c r="GCW808" s="15"/>
      <c r="GCX808" s="42"/>
      <c r="GCY808" s="16"/>
      <c r="GCZ808" s="10"/>
      <c r="GDA808" s="10"/>
      <c r="GDB808" s="22"/>
      <c r="GDC808" s="116"/>
      <c r="GDD808" s="11"/>
      <c r="GDE808" s="88"/>
      <c r="GDF808" s="72"/>
      <c r="GDG808" s="2"/>
      <c r="GDH808" s="15"/>
      <c r="GDI808" s="42"/>
      <c r="GDJ808" s="16"/>
      <c r="GDK808" s="10"/>
      <c r="GDL808" s="10"/>
      <c r="GDM808" s="22"/>
      <c r="GDN808" s="116"/>
      <c r="GDO808" s="11"/>
      <c r="GDP808" s="88"/>
      <c r="GDQ808" s="72"/>
      <c r="GDR808" s="2"/>
      <c r="GDS808" s="15"/>
      <c r="GDT808" s="42"/>
      <c r="GDU808" s="16"/>
      <c r="GDV808" s="10"/>
      <c r="GDW808" s="10"/>
      <c r="GDX808" s="22"/>
      <c r="GDY808" s="116"/>
      <c r="GDZ808" s="11"/>
      <c r="GEA808" s="88"/>
      <c r="GEB808" s="72"/>
      <c r="GEC808" s="2"/>
      <c r="GED808" s="15"/>
      <c r="GEE808" s="42"/>
      <c r="GEF808" s="16"/>
      <c r="GEG808" s="10"/>
      <c r="GEH808" s="10"/>
      <c r="GEI808" s="22"/>
      <c r="GEJ808" s="116"/>
      <c r="GEK808" s="11"/>
      <c r="GEL808" s="88"/>
      <c r="GEM808" s="72"/>
      <c r="GEN808" s="2"/>
      <c r="GEO808" s="15"/>
      <c r="GEP808" s="42"/>
      <c r="GEQ808" s="16"/>
      <c r="GER808" s="10"/>
      <c r="GES808" s="10"/>
      <c r="GET808" s="22"/>
      <c r="GEU808" s="116"/>
      <c r="GEV808" s="11"/>
      <c r="GEW808" s="88"/>
      <c r="GEX808" s="72"/>
      <c r="GEY808" s="2"/>
      <c r="GEZ808" s="15"/>
      <c r="GFA808" s="42"/>
      <c r="GFB808" s="16"/>
      <c r="GFC808" s="10"/>
      <c r="GFD808" s="10"/>
      <c r="GFE808" s="22"/>
      <c r="GFF808" s="116"/>
      <c r="GFG808" s="11"/>
      <c r="GFH808" s="88"/>
      <c r="GFI808" s="72"/>
      <c r="GFJ808" s="2"/>
      <c r="GFK808" s="15"/>
      <c r="GFL808" s="42"/>
      <c r="GFM808" s="16"/>
      <c r="GFN808" s="10"/>
      <c r="GFO808" s="10"/>
      <c r="GFP808" s="22"/>
      <c r="GFQ808" s="116"/>
      <c r="GFR808" s="11"/>
      <c r="GFS808" s="88"/>
      <c r="GFT808" s="72"/>
      <c r="GFU808" s="2"/>
      <c r="GFV808" s="15"/>
      <c r="GFW808" s="42"/>
      <c r="GFX808" s="16"/>
      <c r="GFY808" s="10"/>
      <c r="GFZ808" s="10"/>
      <c r="GGA808" s="22"/>
      <c r="GGB808" s="116"/>
      <c r="GGC808" s="11"/>
      <c r="GGD808" s="88"/>
      <c r="GGE808" s="72"/>
      <c r="GGF808" s="2"/>
      <c r="GGG808" s="15"/>
      <c r="GGH808" s="42"/>
      <c r="GGI808" s="16"/>
      <c r="GGJ808" s="10"/>
      <c r="GGK808" s="10"/>
      <c r="GGL808" s="22"/>
      <c r="GGM808" s="116"/>
      <c r="GGN808" s="11"/>
      <c r="GGO808" s="88"/>
      <c r="GGP808" s="72"/>
      <c r="GGQ808" s="2"/>
      <c r="GGR808" s="15"/>
      <c r="GGS808" s="42"/>
      <c r="GGT808" s="16"/>
      <c r="GGU808" s="10"/>
      <c r="GGV808" s="10"/>
      <c r="GGW808" s="22"/>
      <c r="GGX808" s="116"/>
      <c r="GGY808" s="11"/>
      <c r="GGZ808" s="88"/>
      <c r="GHA808" s="72"/>
      <c r="GHB808" s="2"/>
      <c r="GHC808" s="15"/>
      <c r="GHD808" s="42"/>
      <c r="GHE808" s="16"/>
      <c r="GHF808" s="10"/>
      <c r="GHG808" s="10"/>
      <c r="GHH808" s="22"/>
      <c r="GHI808" s="116"/>
      <c r="GHJ808" s="11"/>
      <c r="GHK808" s="88"/>
      <c r="GHL808" s="72"/>
      <c r="GHM808" s="2"/>
      <c r="GHN808" s="15"/>
      <c r="GHO808" s="42"/>
      <c r="GHP808" s="16"/>
      <c r="GHQ808" s="10"/>
      <c r="GHR808" s="10"/>
      <c r="GHS808" s="22"/>
      <c r="GHT808" s="116"/>
      <c r="GHU808" s="11"/>
      <c r="GHV808" s="88"/>
      <c r="GHW808" s="72"/>
      <c r="GHX808" s="2"/>
      <c r="GHY808" s="15"/>
      <c r="GHZ808" s="42"/>
      <c r="GIA808" s="16"/>
      <c r="GIB808" s="10"/>
      <c r="GIC808" s="10"/>
      <c r="GID808" s="22"/>
      <c r="GIE808" s="116"/>
      <c r="GIF808" s="11"/>
      <c r="GIG808" s="88"/>
      <c r="GIH808" s="72"/>
      <c r="GII808" s="2"/>
      <c r="GIJ808" s="15"/>
      <c r="GIK808" s="42"/>
      <c r="GIL808" s="16"/>
      <c r="GIM808" s="10"/>
      <c r="GIN808" s="10"/>
      <c r="GIO808" s="22"/>
      <c r="GIP808" s="116"/>
      <c r="GIQ808" s="11"/>
      <c r="GIR808" s="88"/>
      <c r="GIS808" s="72"/>
      <c r="GIT808" s="2"/>
      <c r="GIU808" s="15"/>
      <c r="GIV808" s="42"/>
      <c r="GIW808" s="16"/>
      <c r="GIX808" s="10"/>
      <c r="GIY808" s="10"/>
      <c r="GIZ808" s="22"/>
      <c r="GJA808" s="116"/>
      <c r="GJB808" s="11"/>
      <c r="GJC808" s="88"/>
      <c r="GJD808" s="72"/>
      <c r="GJE808" s="2"/>
      <c r="GJF808" s="15"/>
      <c r="GJG808" s="42"/>
      <c r="GJH808" s="16"/>
      <c r="GJI808" s="10"/>
      <c r="GJJ808" s="10"/>
      <c r="GJK808" s="22"/>
      <c r="GJL808" s="116"/>
      <c r="GJM808" s="11"/>
      <c r="GJN808" s="88"/>
      <c r="GJO808" s="72"/>
      <c r="GJP808" s="2"/>
      <c r="GJQ808" s="15"/>
      <c r="GJR808" s="42"/>
      <c r="GJS808" s="16"/>
      <c r="GJT808" s="10"/>
      <c r="GJU808" s="10"/>
      <c r="GJV808" s="22"/>
      <c r="GJW808" s="116"/>
      <c r="GJX808" s="11"/>
      <c r="GJY808" s="88"/>
      <c r="GJZ808" s="72"/>
      <c r="GKA808" s="2"/>
      <c r="GKB808" s="15"/>
      <c r="GKC808" s="42"/>
      <c r="GKD808" s="16"/>
      <c r="GKE808" s="10"/>
      <c r="GKF808" s="10"/>
      <c r="GKG808" s="22"/>
      <c r="GKH808" s="116"/>
      <c r="GKI808" s="11"/>
      <c r="GKJ808" s="88"/>
      <c r="GKK808" s="72"/>
      <c r="GKL808" s="2"/>
      <c r="GKM808" s="15"/>
      <c r="GKN808" s="42"/>
      <c r="GKO808" s="16"/>
      <c r="GKP808" s="10"/>
      <c r="GKQ808" s="10"/>
      <c r="GKR808" s="22"/>
      <c r="GKS808" s="116"/>
      <c r="GKT808" s="11"/>
      <c r="GKU808" s="88"/>
      <c r="GKV808" s="72"/>
      <c r="GKW808" s="2"/>
      <c r="GKX808" s="15"/>
      <c r="GKY808" s="42"/>
      <c r="GKZ808" s="16"/>
      <c r="GLA808" s="10"/>
      <c r="GLB808" s="10"/>
      <c r="GLC808" s="22"/>
      <c r="GLD808" s="116"/>
      <c r="GLE808" s="11"/>
      <c r="GLF808" s="88"/>
      <c r="GLG808" s="72"/>
      <c r="GLH808" s="2"/>
      <c r="GLI808" s="15"/>
      <c r="GLJ808" s="42"/>
      <c r="GLK808" s="16"/>
      <c r="GLL808" s="10"/>
      <c r="GLM808" s="10"/>
      <c r="GLN808" s="22"/>
      <c r="GLO808" s="116"/>
      <c r="GLP808" s="11"/>
      <c r="GLQ808" s="88"/>
      <c r="GLR808" s="72"/>
      <c r="GLS808" s="2"/>
      <c r="GLT808" s="15"/>
      <c r="GLU808" s="42"/>
      <c r="GLV808" s="16"/>
      <c r="GLW808" s="10"/>
      <c r="GLX808" s="10"/>
      <c r="GLY808" s="22"/>
      <c r="GLZ808" s="116"/>
      <c r="GMA808" s="11"/>
      <c r="GMB808" s="88"/>
      <c r="GMC808" s="72"/>
      <c r="GMD808" s="2"/>
      <c r="GME808" s="15"/>
      <c r="GMF808" s="42"/>
      <c r="GMG808" s="16"/>
      <c r="GMH808" s="10"/>
      <c r="GMI808" s="10"/>
      <c r="GMJ808" s="22"/>
      <c r="GMK808" s="116"/>
      <c r="GML808" s="11"/>
      <c r="GMM808" s="88"/>
      <c r="GMN808" s="72"/>
      <c r="GMO808" s="2"/>
      <c r="GMP808" s="15"/>
      <c r="GMQ808" s="42"/>
      <c r="GMR808" s="16"/>
      <c r="GMS808" s="10"/>
      <c r="GMT808" s="10"/>
      <c r="GMU808" s="22"/>
      <c r="GMV808" s="116"/>
      <c r="GMW808" s="11"/>
      <c r="GMX808" s="88"/>
      <c r="GMY808" s="72"/>
      <c r="GMZ808" s="2"/>
      <c r="GNA808" s="15"/>
      <c r="GNB808" s="42"/>
      <c r="GNC808" s="16"/>
      <c r="GND808" s="10"/>
      <c r="GNE808" s="10"/>
      <c r="GNF808" s="22"/>
      <c r="GNG808" s="116"/>
      <c r="GNH808" s="11"/>
      <c r="GNI808" s="88"/>
      <c r="GNJ808" s="72"/>
      <c r="GNK808" s="2"/>
      <c r="GNL808" s="15"/>
      <c r="GNM808" s="42"/>
      <c r="GNN808" s="16"/>
      <c r="GNO808" s="10"/>
      <c r="GNP808" s="10"/>
      <c r="GNQ808" s="22"/>
      <c r="GNR808" s="116"/>
      <c r="GNS808" s="11"/>
      <c r="GNT808" s="88"/>
      <c r="GNU808" s="72"/>
      <c r="GNV808" s="2"/>
      <c r="GNW808" s="15"/>
      <c r="GNX808" s="42"/>
      <c r="GNY808" s="16"/>
      <c r="GNZ808" s="10"/>
      <c r="GOA808" s="10"/>
      <c r="GOB808" s="22"/>
      <c r="GOC808" s="116"/>
      <c r="GOD808" s="11"/>
      <c r="GOE808" s="88"/>
      <c r="GOF808" s="72"/>
      <c r="GOG808" s="2"/>
      <c r="GOH808" s="15"/>
      <c r="GOI808" s="42"/>
      <c r="GOJ808" s="16"/>
      <c r="GOK808" s="10"/>
      <c r="GOL808" s="10"/>
      <c r="GOM808" s="22"/>
      <c r="GON808" s="116"/>
      <c r="GOO808" s="11"/>
      <c r="GOP808" s="88"/>
      <c r="GOQ808" s="72"/>
      <c r="GOR808" s="2"/>
      <c r="GOS808" s="15"/>
      <c r="GOT808" s="42"/>
      <c r="GOU808" s="16"/>
      <c r="GOV808" s="10"/>
      <c r="GOW808" s="10"/>
      <c r="GOX808" s="22"/>
      <c r="GOY808" s="116"/>
      <c r="GOZ808" s="11"/>
      <c r="GPA808" s="88"/>
      <c r="GPB808" s="72"/>
      <c r="GPC808" s="2"/>
      <c r="GPD808" s="15"/>
      <c r="GPE808" s="42"/>
      <c r="GPF808" s="16"/>
      <c r="GPG808" s="10"/>
      <c r="GPH808" s="10"/>
      <c r="GPI808" s="22"/>
      <c r="GPJ808" s="116"/>
      <c r="GPK808" s="11"/>
      <c r="GPL808" s="88"/>
      <c r="GPM808" s="72"/>
      <c r="GPN808" s="2"/>
      <c r="GPO808" s="15"/>
      <c r="GPP808" s="42"/>
      <c r="GPQ808" s="16"/>
      <c r="GPR808" s="10"/>
      <c r="GPS808" s="10"/>
      <c r="GPT808" s="22"/>
      <c r="GPU808" s="116"/>
      <c r="GPV808" s="11"/>
      <c r="GPW808" s="88"/>
      <c r="GPX808" s="72"/>
      <c r="GPY808" s="2"/>
      <c r="GPZ808" s="15"/>
      <c r="GQA808" s="42"/>
      <c r="GQB808" s="16"/>
      <c r="GQC808" s="10"/>
      <c r="GQD808" s="10"/>
      <c r="GQE808" s="22"/>
      <c r="GQF808" s="116"/>
      <c r="GQG808" s="11"/>
      <c r="GQH808" s="88"/>
      <c r="GQI808" s="72"/>
      <c r="GQJ808" s="2"/>
      <c r="GQK808" s="15"/>
      <c r="GQL808" s="42"/>
      <c r="GQM808" s="16"/>
      <c r="GQN808" s="10"/>
      <c r="GQO808" s="10"/>
      <c r="GQP808" s="22"/>
      <c r="GQQ808" s="116"/>
      <c r="GQR808" s="11"/>
      <c r="GQS808" s="88"/>
      <c r="GQT808" s="72"/>
      <c r="GQU808" s="2"/>
      <c r="GQV808" s="15"/>
      <c r="GQW808" s="42"/>
      <c r="GQX808" s="16"/>
      <c r="GQY808" s="10"/>
      <c r="GQZ808" s="10"/>
      <c r="GRA808" s="22"/>
      <c r="GRB808" s="116"/>
      <c r="GRC808" s="11"/>
      <c r="GRD808" s="88"/>
      <c r="GRE808" s="72"/>
      <c r="GRF808" s="2"/>
      <c r="GRG808" s="15"/>
      <c r="GRH808" s="42"/>
      <c r="GRI808" s="16"/>
      <c r="GRJ808" s="10"/>
      <c r="GRK808" s="10"/>
      <c r="GRL808" s="22"/>
      <c r="GRM808" s="116"/>
      <c r="GRN808" s="11"/>
      <c r="GRO808" s="88"/>
      <c r="GRP808" s="72"/>
      <c r="GRQ808" s="2"/>
      <c r="GRR808" s="15"/>
      <c r="GRS808" s="42"/>
      <c r="GRT808" s="16"/>
      <c r="GRU808" s="10"/>
      <c r="GRV808" s="10"/>
      <c r="GRW808" s="22"/>
      <c r="GRX808" s="116"/>
      <c r="GRY808" s="11"/>
      <c r="GRZ808" s="88"/>
      <c r="GSA808" s="72"/>
      <c r="GSB808" s="2"/>
      <c r="GSC808" s="15"/>
      <c r="GSD808" s="42"/>
      <c r="GSE808" s="16"/>
      <c r="GSF808" s="10"/>
      <c r="GSG808" s="10"/>
      <c r="GSH808" s="22"/>
      <c r="GSI808" s="116"/>
      <c r="GSJ808" s="11"/>
      <c r="GSK808" s="88"/>
      <c r="GSL808" s="72"/>
      <c r="GSM808" s="2"/>
      <c r="GSN808" s="15"/>
      <c r="GSO808" s="42"/>
      <c r="GSP808" s="16"/>
      <c r="GSQ808" s="10"/>
      <c r="GSR808" s="10"/>
      <c r="GSS808" s="22"/>
      <c r="GST808" s="116"/>
      <c r="GSU808" s="11"/>
      <c r="GSV808" s="88"/>
      <c r="GSW808" s="72"/>
      <c r="GSX808" s="2"/>
      <c r="GSY808" s="15"/>
      <c r="GSZ808" s="42"/>
      <c r="GTA808" s="16"/>
      <c r="GTB808" s="10"/>
      <c r="GTC808" s="10"/>
      <c r="GTD808" s="22"/>
      <c r="GTE808" s="116"/>
      <c r="GTF808" s="11"/>
      <c r="GTG808" s="88"/>
      <c r="GTH808" s="72"/>
      <c r="GTI808" s="2"/>
      <c r="GTJ808" s="15"/>
      <c r="GTK808" s="42"/>
      <c r="GTL808" s="16"/>
      <c r="GTM808" s="10"/>
      <c r="GTN808" s="10"/>
      <c r="GTO808" s="22"/>
      <c r="GTP808" s="116"/>
      <c r="GTQ808" s="11"/>
      <c r="GTR808" s="88"/>
      <c r="GTS808" s="72"/>
      <c r="GTT808" s="2"/>
      <c r="GTU808" s="15"/>
      <c r="GTV808" s="42"/>
      <c r="GTW808" s="16"/>
      <c r="GTX808" s="10"/>
      <c r="GTY808" s="10"/>
      <c r="GTZ808" s="22"/>
      <c r="GUA808" s="116"/>
      <c r="GUB808" s="11"/>
      <c r="GUC808" s="88"/>
      <c r="GUD808" s="72"/>
      <c r="GUE808" s="2"/>
      <c r="GUF808" s="15"/>
      <c r="GUG808" s="42"/>
      <c r="GUH808" s="16"/>
      <c r="GUI808" s="10"/>
      <c r="GUJ808" s="10"/>
      <c r="GUK808" s="22"/>
      <c r="GUL808" s="116"/>
      <c r="GUM808" s="11"/>
      <c r="GUN808" s="88"/>
      <c r="GUO808" s="72"/>
      <c r="GUP808" s="2"/>
      <c r="GUQ808" s="15"/>
      <c r="GUR808" s="42"/>
      <c r="GUS808" s="16"/>
      <c r="GUT808" s="10"/>
      <c r="GUU808" s="10"/>
      <c r="GUV808" s="22"/>
      <c r="GUW808" s="116"/>
      <c r="GUX808" s="11"/>
      <c r="GUY808" s="88"/>
      <c r="GUZ808" s="72"/>
      <c r="GVA808" s="2"/>
      <c r="GVB808" s="15"/>
      <c r="GVC808" s="42"/>
      <c r="GVD808" s="16"/>
      <c r="GVE808" s="10"/>
      <c r="GVF808" s="10"/>
      <c r="GVG808" s="22"/>
      <c r="GVH808" s="116"/>
      <c r="GVI808" s="11"/>
      <c r="GVJ808" s="88"/>
      <c r="GVK808" s="72"/>
      <c r="GVL808" s="2"/>
      <c r="GVM808" s="15"/>
      <c r="GVN808" s="42"/>
      <c r="GVO808" s="16"/>
      <c r="GVP808" s="10"/>
      <c r="GVQ808" s="10"/>
      <c r="GVR808" s="22"/>
      <c r="GVS808" s="116"/>
      <c r="GVT808" s="11"/>
      <c r="GVU808" s="88"/>
      <c r="GVV808" s="72"/>
      <c r="GVW808" s="2"/>
      <c r="GVX808" s="15"/>
      <c r="GVY808" s="42"/>
      <c r="GVZ808" s="16"/>
      <c r="GWA808" s="10"/>
      <c r="GWB808" s="10"/>
      <c r="GWC808" s="22"/>
      <c r="GWD808" s="116"/>
      <c r="GWE808" s="11"/>
      <c r="GWF808" s="88"/>
      <c r="GWG808" s="72"/>
      <c r="GWH808" s="2"/>
      <c r="GWI808" s="15"/>
      <c r="GWJ808" s="42"/>
      <c r="GWK808" s="16"/>
      <c r="GWL808" s="10"/>
      <c r="GWM808" s="10"/>
      <c r="GWN808" s="22"/>
      <c r="GWO808" s="116"/>
      <c r="GWP808" s="11"/>
      <c r="GWQ808" s="88"/>
      <c r="GWR808" s="72"/>
      <c r="GWS808" s="2"/>
      <c r="GWT808" s="15"/>
      <c r="GWU808" s="42"/>
      <c r="GWV808" s="16"/>
      <c r="GWW808" s="10"/>
      <c r="GWX808" s="10"/>
      <c r="GWY808" s="22"/>
      <c r="GWZ808" s="116"/>
      <c r="GXA808" s="11"/>
      <c r="GXB808" s="88"/>
      <c r="GXC808" s="72"/>
      <c r="GXD808" s="2"/>
      <c r="GXE808" s="15"/>
      <c r="GXF808" s="42"/>
      <c r="GXG808" s="16"/>
      <c r="GXH808" s="10"/>
      <c r="GXI808" s="10"/>
      <c r="GXJ808" s="22"/>
      <c r="GXK808" s="116"/>
      <c r="GXL808" s="11"/>
      <c r="GXM808" s="88"/>
      <c r="GXN808" s="72"/>
      <c r="GXO808" s="2"/>
      <c r="GXP808" s="15"/>
      <c r="GXQ808" s="42"/>
      <c r="GXR808" s="16"/>
      <c r="GXS808" s="10"/>
      <c r="GXT808" s="10"/>
      <c r="GXU808" s="22"/>
      <c r="GXV808" s="116"/>
      <c r="GXW808" s="11"/>
      <c r="GXX808" s="88"/>
      <c r="GXY808" s="72"/>
      <c r="GXZ808" s="2"/>
      <c r="GYA808" s="15"/>
      <c r="GYB808" s="42"/>
      <c r="GYC808" s="16"/>
      <c r="GYD808" s="10"/>
      <c r="GYE808" s="10"/>
      <c r="GYF808" s="22"/>
      <c r="GYG808" s="116"/>
      <c r="GYH808" s="11"/>
      <c r="GYI808" s="88"/>
      <c r="GYJ808" s="72"/>
      <c r="GYK808" s="2"/>
      <c r="GYL808" s="15"/>
      <c r="GYM808" s="42"/>
      <c r="GYN808" s="16"/>
      <c r="GYO808" s="10"/>
      <c r="GYP808" s="10"/>
      <c r="GYQ808" s="22"/>
      <c r="GYR808" s="116"/>
      <c r="GYS808" s="11"/>
      <c r="GYT808" s="88"/>
      <c r="GYU808" s="72"/>
      <c r="GYV808" s="2"/>
      <c r="GYW808" s="15"/>
      <c r="GYX808" s="42"/>
      <c r="GYY808" s="16"/>
      <c r="GYZ808" s="10"/>
      <c r="GZA808" s="10"/>
      <c r="GZB808" s="22"/>
      <c r="GZC808" s="116"/>
      <c r="GZD808" s="11"/>
      <c r="GZE808" s="88"/>
      <c r="GZF808" s="72"/>
      <c r="GZG808" s="2"/>
      <c r="GZH808" s="15"/>
      <c r="GZI808" s="42"/>
      <c r="GZJ808" s="16"/>
      <c r="GZK808" s="10"/>
      <c r="GZL808" s="10"/>
      <c r="GZM808" s="22"/>
      <c r="GZN808" s="116"/>
      <c r="GZO808" s="11"/>
      <c r="GZP808" s="88"/>
      <c r="GZQ808" s="72"/>
      <c r="GZR808" s="2"/>
      <c r="GZS808" s="15"/>
      <c r="GZT808" s="42"/>
      <c r="GZU808" s="16"/>
      <c r="GZV808" s="10"/>
      <c r="GZW808" s="10"/>
      <c r="GZX808" s="22"/>
      <c r="GZY808" s="116"/>
      <c r="GZZ808" s="11"/>
      <c r="HAA808" s="88"/>
      <c r="HAB808" s="72"/>
      <c r="HAC808" s="2"/>
      <c r="HAD808" s="15"/>
      <c r="HAE808" s="42"/>
      <c r="HAF808" s="16"/>
      <c r="HAG808" s="10"/>
      <c r="HAH808" s="10"/>
      <c r="HAI808" s="22"/>
      <c r="HAJ808" s="116"/>
      <c r="HAK808" s="11"/>
      <c r="HAL808" s="88"/>
      <c r="HAM808" s="72"/>
      <c r="HAN808" s="2"/>
      <c r="HAO808" s="15"/>
      <c r="HAP808" s="42"/>
      <c r="HAQ808" s="16"/>
      <c r="HAR808" s="10"/>
      <c r="HAS808" s="10"/>
      <c r="HAT808" s="22"/>
      <c r="HAU808" s="116"/>
      <c r="HAV808" s="11"/>
      <c r="HAW808" s="88"/>
      <c r="HAX808" s="72"/>
      <c r="HAY808" s="2"/>
      <c r="HAZ808" s="15"/>
      <c r="HBA808" s="42"/>
      <c r="HBB808" s="16"/>
      <c r="HBC808" s="10"/>
      <c r="HBD808" s="10"/>
      <c r="HBE808" s="22"/>
      <c r="HBF808" s="116"/>
      <c r="HBG808" s="11"/>
      <c r="HBH808" s="88"/>
      <c r="HBI808" s="72"/>
      <c r="HBJ808" s="2"/>
      <c r="HBK808" s="15"/>
      <c r="HBL808" s="42"/>
      <c r="HBM808" s="16"/>
      <c r="HBN808" s="10"/>
      <c r="HBO808" s="10"/>
      <c r="HBP808" s="22"/>
      <c r="HBQ808" s="116"/>
      <c r="HBR808" s="11"/>
      <c r="HBS808" s="88"/>
      <c r="HBT808" s="72"/>
      <c r="HBU808" s="2"/>
      <c r="HBV808" s="15"/>
      <c r="HBW808" s="42"/>
      <c r="HBX808" s="16"/>
      <c r="HBY808" s="10"/>
      <c r="HBZ808" s="10"/>
      <c r="HCA808" s="22"/>
      <c r="HCB808" s="116"/>
      <c r="HCC808" s="11"/>
      <c r="HCD808" s="88"/>
      <c r="HCE808" s="72"/>
      <c r="HCF808" s="2"/>
      <c r="HCG808" s="15"/>
      <c r="HCH808" s="42"/>
      <c r="HCI808" s="16"/>
      <c r="HCJ808" s="10"/>
      <c r="HCK808" s="10"/>
      <c r="HCL808" s="22"/>
      <c r="HCM808" s="116"/>
      <c r="HCN808" s="11"/>
      <c r="HCO808" s="88"/>
      <c r="HCP808" s="72"/>
      <c r="HCQ808" s="2"/>
      <c r="HCR808" s="15"/>
      <c r="HCS808" s="42"/>
      <c r="HCT808" s="16"/>
      <c r="HCU808" s="10"/>
      <c r="HCV808" s="10"/>
      <c r="HCW808" s="22"/>
      <c r="HCX808" s="116"/>
      <c r="HCY808" s="11"/>
      <c r="HCZ808" s="88"/>
      <c r="HDA808" s="72"/>
      <c r="HDB808" s="2"/>
      <c r="HDC808" s="15"/>
      <c r="HDD808" s="42"/>
      <c r="HDE808" s="16"/>
      <c r="HDF808" s="10"/>
      <c r="HDG808" s="10"/>
      <c r="HDH808" s="22"/>
      <c r="HDI808" s="116"/>
      <c r="HDJ808" s="11"/>
      <c r="HDK808" s="88"/>
      <c r="HDL808" s="72"/>
      <c r="HDM808" s="2"/>
      <c r="HDN808" s="15"/>
      <c r="HDO808" s="42"/>
      <c r="HDP808" s="16"/>
      <c r="HDQ808" s="10"/>
      <c r="HDR808" s="10"/>
      <c r="HDS808" s="22"/>
      <c r="HDT808" s="116"/>
      <c r="HDU808" s="11"/>
      <c r="HDV808" s="88"/>
      <c r="HDW808" s="72"/>
      <c r="HDX808" s="2"/>
      <c r="HDY808" s="15"/>
      <c r="HDZ808" s="42"/>
      <c r="HEA808" s="16"/>
      <c r="HEB808" s="10"/>
      <c r="HEC808" s="10"/>
      <c r="HED808" s="22"/>
      <c r="HEE808" s="116"/>
      <c r="HEF808" s="11"/>
      <c r="HEG808" s="88"/>
      <c r="HEH808" s="72"/>
      <c r="HEI808" s="2"/>
      <c r="HEJ808" s="15"/>
      <c r="HEK808" s="42"/>
      <c r="HEL808" s="16"/>
      <c r="HEM808" s="10"/>
      <c r="HEN808" s="10"/>
      <c r="HEO808" s="22"/>
      <c r="HEP808" s="116"/>
      <c r="HEQ808" s="11"/>
      <c r="HER808" s="88"/>
      <c r="HES808" s="72"/>
      <c r="HET808" s="2"/>
      <c r="HEU808" s="15"/>
      <c r="HEV808" s="42"/>
      <c r="HEW808" s="16"/>
      <c r="HEX808" s="10"/>
      <c r="HEY808" s="10"/>
      <c r="HEZ808" s="22"/>
      <c r="HFA808" s="116"/>
      <c r="HFB808" s="11"/>
      <c r="HFC808" s="88"/>
      <c r="HFD808" s="72"/>
      <c r="HFE808" s="2"/>
      <c r="HFF808" s="15"/>
      <c r="HFG808" s="42"/>
      <c r="HFH808" s="16"/>
      <c r="HFI808" s="10"/>
      <c r="HFJ808" s="10"/>
      <c r="HFK808" s="22"/>
      <c r="HFL808" s="116"/>
      <c r="HFM808" s="11"/>
      <c r="HFN808" s="88"/>
      <c r="HFO808" s="72"/>
      <c r="HFP808" s="2"/>
      <c r="HFQ808" s="15"/>
      <c r="HFR808" s="42"/>
      <c r="HFS808" s="16"/>
      <c r="HFT808" s="10"/>
      <c r="HFU808" s="10"/>
      <c r="HFV808" s="22"/>
      <c r="HFW808" s="116"/>
      <c r="HFX808" s="11"/>
      <c r="HFY808" s="88"/>
      <c r="HFZ808" s="72"/>
      <c r="HGA808" s="2"/>
      <c r="HGB808" s="15"/>
      <c r="HGC808" s="42"/>
      <c r="HGD808" s="16"/>
      <c r="HGE808" s="10"/>
      <c r="HGF808" s="10"/>
      <c r="HGG808" s="22"/>
      <c r="HGH808" s="116"/>
      <c r="HGI808" s="11"/>
      <c r="HGJ808" s="88"/>
      <c r="HGK808" s="72"/>
      <c r="HGL808" s="2"/>
      <c r="HGM808" s="15"/>
      <c r="HGN808" s="42"/>
      <c r="HGO808" s="16"/>
      <c r="HGP808" s="10"/>
      <c r="HGQ808" s="10"/>
      <c r="HGR808" s="22"/>
      <c r="HGS808" s="116"/>
      <c r="HGT808" s="11"/>
      <c r="HGU808" s="88"/>
      <c r="HGV808" s="72"/>
      <c r="HGW808" s="2"/>
      <c r="HGX808" s="15"/>
      <c r="HGY808" s="42"/>
      <c r="HGZ808" s="16"/>
      <c r="HHA808" s="10"/>
      <c r="HHB808" s="10"/>
      <c r="HHC808" s="22"/>
      <c r="HHD808" s="116"/>
      <c r="HHE808" s="11"/>
      <c r="HHF808" s="88"/>
      <c r="HHG808" s="72"/>
      <c r="HHH808" s="2"/>
      <c r="HHI808" s="15"/>
      <c r="HHJ808" s="42"/>
      <c r="HHK808" s="16"/>
      <c r="HHL808" s="10"/>
      <c r="HHM808" s="10"/>
      <c r="HHN808" s="22"/>
      <c r="HHO808" s="116"/>
      <c r="HHP808" s="11"/>
      <c r="HHQ808" s="88"/>
      <c r="HHR808" s="72"/>
      <c r="HHS808" s="2"/>
      <c r="HHT808" s="15"/>
      <c r="HHU808" s="42"/>
      <c r="HHV808" s="16"/>
      <c r="HHW808" s="10"/>
      <c r="HHX808" s="10"/>
      <c r="HHY808" s="22"/>
      <c r="HHZ808" s="116"/>
      <c r="HIA808" s="11"/>
      <c r="HIB808" s="88"/>
      <c r="HIC808" s="72"/>
      <c r="HID808" s="2"/>
      <c r="HIE808" s="15"/>
      <c r="HIF808" s="42"/>
      <c r="HIG808" s="16"/>
      <c r="HIH808" s="10"/>
      <c r="HII808" s="10"/>
      <c r="HIJ808" s="22"/>
      <c r="HIK808" s="116"/>
      <c r="HIL808" s="11"/>
      <c r="HIM808" s="88"/>
      <c r="HIN808" s="72"/>
      <c r="HIO808" s="2"/>
      <c r="HIP808" s="15"/>
      <c r="HIQ808" s="42"/>
      <c r="HIR808" s="16"/>
      <c r="HIS808" s="10"/>
      <c r="HIT808" s="10"/>
      <c r="HIU808" s="22"/>
      <c r="HIV808" s="116"/>
      <c r="HIW808" s="11"/>
      <c r="HIX808" s="88"/>
      <c r="HIY808" s="72"/>
      <c r="HIZ808" s="2"/>
      <c r="HJA808" s="15"/>
      <c r="HJB808" s="42"/>
      <c r="HJC808" s="16"/>
      <c r="HJD808" s="10"/>
      <c r="HJE808" s="10"/>
      <c r="HJF808" s="22"/>
      <c r="HJG808" s="116"/>
      <c r="HJH808" s="11"/>
      <c r="HJI808" s="88"/>
      <c r="HJJ808" s="72"/>
      <c r="HJK808" s="2"/>
      <c r="HJL808" s="15"/>
      <c r="HJM808" s="42"/>
      <c r="HJN808" s="16"/>
      <c r="HJO808" s="10"/>
      <c r="HJP808" s="10"/>
      <c r="HJQ808" s="22"/>
      <c r="HJR808" s="116"/>
      <c r="HJS808" s="11"/>
      <c r="HJT808" s="88"/>
      <c r="HJU808" s="72"/>
      <c r="HJV808" s="2"/>
      <c r="HJW808" s="15"/>
      <c r="HJX808" s="42"/>
      <c r="HJY808" s="16"/>
      <c r="HJZ808" s="10"/>
      <c r="HKA808" s="10"/>
      <c r="HKB808" s="22"/>
      <c r="HKC808" s="116"/>
      <c r="HKD808" s="11"/>
      <c r="HKE808" s="88"/>
      <c r="HKF808" s="72"/>
      <c r="HKG808" s="2"/>
      <c r="HKH808" s="15"/>
      <c r="HKI808" s="42"/>
      <c r="HKJ808" s="16"/>
      <c r="HKK808" s="10"/>
      <c r="HKL808" s="10"/>
      <c r="HKM808" s="22"/>
      <c r="HKN808" s="116"/>
      <c r="HKO808" s="11"/>
      <c r="HKP808" s="88"/>
      <c r="HKQ808" s="72"/>
      <c r="HKR808" s="2"/>
      <c r="HKS808" s="15"/>
      <c r="HKT808" s="42"/>
      <c r="HKU808" s="16"/>
      <c r="HKV808" s="10"/>
      <c r="HKW808" s="10"/>
      <c r="HKX808" s="22"/>
      <c r="HKY808" s="116"/>
      <c r="HKZ808" s="11"/>
      <c r="HLA808" s="88"/>
      <c r="HLB808" s="72"/>
      <c r="HLC808" s="2"/>
      <c r="HLD808" s="15"/>
      <c r="HLE808" s="42"/>
      <c r="HLF808" s="16"/>
      <c r="HLG808" s="10"/>
      <c r="HLH808" s="10"/>
      <c r="HLI808" s="22"/>
      <c r="HLJ808" s="116"/>
      <c r="HLK808" s="11"/>
      <c r="HLL808" s="88"/>
      <c r="HLM808" s="72"/>
      <c r="HLN808" s="2"/>
      <c r="HLO808" s="15"/>
      <c r="HLP808" s="42"/>
      <c r="HLQ808" s="16"/>
      <c r="HLR808" s="10"/>
      <c r="HLS808" s="10"/>
      <c r="HLT808" s="22"/>
      <c r="HLU808" s="116"/>
      <c r="HLV808" s="11"/>
      <c r="HLW808" s="88"/>
      <c r="HLX808" s="72"/>
      <c r="HLY808" s="2"/>
      <c r="HLZ808" s="15"/>
      <c r="HMA808" s="42"/>
      <c r="HMB808" s="16"/>
      <c r="HMC808" s="10"/>
      <c r="HMD808" s="10"/>
      <c r="HME808" s="22"/>
      <c r="HMF808" s="116"/>
      <c r="HMG808" s="11"/>
      <c r="HMH808" s="88"/>
      <c r="HMI808" s="72"/>
      <c r="HMJ808" s="2"/>
      <c r="HMK808" s="15"/>
      <c r="HML808" s="42"/>
      <c r="HMM808" s="16"/>
      <c r="HMN808" s="10"/>
      <c r="HMO808" s="10"/>
      <c r="HMP808" s="22"/>
      <c r="HMQ808" s="116"/>
      <c r="HMR808" s="11"/>
      <c r="HMS808" s="88"/>
      <c r="HMT808" s="72"/>
      <c r="HMU808" s="2"/>
      <c r="HMV808" s="15"/>
      <c r="HMW808" s="42"/>
      <c r="HMX808" s="16"/>
      <c r="HMY808" s="10"/>
      <c r="HMZ808" s="10"/>
      <c r="HNA808" s="22"/>
      <c r="HNB808" s="116"/>
      <c r="HNC808" s="11"/>
      <c r="HND808" s="88"/>
      <c r="HNE808" s="72"/>
      <c r="HNF808" s="2"/>
      <c r="HNG808" s="15"/>
      <c r="HNH808" s="42"/>
      <c r="HNI808" s="16"/>
      <c r="HNJ808" s="10"/>
      <c r="HNK808" s="10"/>
      <c r="HNL808" s="22"/>
      <c r="HNM808" s="116"/>
      <c r="HNN808" s="11"/>
      <c r="HNO808" s="88"/>
      <c r="HNP808" s="72"/>
      <c r="HNQ808" s="2"/>
      <c r="HNR808" s="15"/>
      <c r="HNS808" s="42"/>
      <c r="HNT808" s="16"/>
      <c r="HNU808" s="10"/>
      <c r="HNV808" s="10"/>
      <c r="HNW808" s="22"/>
      <c r="HNX808" s="116"/>
      <c r="HNY808" s="11"/>
      <c r="HNZ808" s="88"/>
      <c r="HOA808" s="72"/>
      <c r="HOB808" s="2"/>
      <c r="HOC808" s="15"/>
      <c r="HOD808" s="42"/>
      <c r="HOE808" s="16"/>
      <c r="HOF808" s="10"/>
      <c r="HOG808" s="10"/>
      <c r="HOH808" s="22"/>
      <c r="HOI808" s="116"/>
      <c r="HOJ808" s="11"/>
      <c r="HOK808" s="88"/>
      <c r="HOL808" s="72"/>
      <c r="HOM808" s="2"/>
      <c r="HON808" s="15"/>
      <c r="HOO808" s="42"/>
      <c r="HOP808" s="16"/>
      <c r="HOQ808" s="10"/>
      <c r="HOR808" s="10"/>
      <c r="HOS808" s="22"/>
      <c r="HOT808" s="116"/>
      <c r="HOU808" s="11"/>
      <c r="HOV808" s="88"/>
      <c r="HOW808" s="72"/>
      <c r="HOX808" s="2"/>
      <c r="HOY808" s="15"/>
      <c r="HOZ808" s="42"/>
      <c r="HPA808" s="16"/>
      <c r="HPB808" s="10"/>
      <c r="HPC808" s="10"/>
      <c r="HPD808" s="22"/>
      <c r="HPE808" s="116"/>
      <c r="HPF808" s="11"/>
      <c r="HPG808" s="88"/>
      <c r="HPH808" s="72"/>
      <c r="HPI808" s="2"/>
      <c r="HPJ808" s="15"/>
      <c r="HPK808" s="42"/>
      <c r="HPL808" s="16"/>
      <c r="HPM808" s="10"/>
      <c r="HPN808" s="10"/>
      <c r="HPO808" s="22"/>
      <c r="HPP808" s="116"/>
      <c r="HPQ808" s="11"/>
      <c r="HPR808" s="88"/>
      <c r="HPS808" s="72"/>
      <c r="HPT808" s="2"/>
      <c r="HPU808" s="15"/>
      <c r="HPV808" s="42"/>
      <c r="HPW808" s="16"/>
      <c r="HPX808" s="10"/>
      <c r="HPY808" s="10"/>
      <c r="HPZ808" s="22"/>
      <c r="HQA808" s="116"/>
      <c r="HQB808" s="11"/>
      <c r="HQC808" s="88"/>
      <c r="HQD808" s="72"/>
      <c r="HQE808" s="2"/>
      <c r="HQF808" s="15"/>
      <c r="HQG808" s="42"/>
      <c r="HQH808" s="16"/>
      <c r="HQI808" s="10"/>
      <c r="HQJ808" s="10"/>
      <c r="HQK808" s="22"/>
      <c r="HQL808" s="116"/>
      <c r="HQM808" s="11"/>
      <c r="HQN808" s="88"/>
      <c r="HQO808" s="72"/>
      <c r="HQP808" s="2"/>
      <c r="HQQ808" s="15"/>
      <c r="HQR808" s="42"/>
      <c r="HQS808" s="16"/>
      <c r="HQT808" s="10"/>
      <c r="HQU808" s="10"/>
      <c r="HQV808" s="22"/>
      <c r="HQW808" s="116"/>
      <c r="HQX808" s="11"/>
      <c r="HQY808" s="88"/>
      <c r="HQZ808" s="72"/>
      <c r="HRA808" s="2"/>
      <c r="HRB808" s="15"/>
      <c r="HRC808" s="42"/>
      <c r="HRD808" s="16"/>
      <c r="HRE808" s="10"/>
      <c r="HRF808" s="10"/>
      <c r="HRG808" s="22"/>
      <c r="HRH808" s="116"/>
      <c r="HRI808" s="11"/>
      <c r="HRJ808" s="88"/>
      <c r="HRK808" s="72"/>
      <c r="HRL808" s="2"/>
      <c r="HRM808" s="15"/>
      <c r="HRN808" s="42"/>
      <c r="HRO808" s="16"/>
      <c r="HRP808" s="10"/>
      <c r="HRQ808" s="10"/>
      <c r="HRR808" s="22"/>
      <c r="HRS808" s="116"/>
      <c r="HRT808" s="11"/>
      <c r="HRU808" s="88"/>
      <c r="HRV808" s="72"/>
      <c r="HRW808" s="2"/>
      <c r="HRX808" s="15"/>
      <c r="HRY808" s="42"/>
      <c r="HRZ808" s="16"/>
      <c r="HSA808" s="10"/>
      <c r="HSB808" s="10"/>
      <c r="HSC808" s="22"/>
      <c r="HSD808" s="116"/>
      <c r="HSE808" s="11"/>
      <c r="HSF808" s="88"/>
      <c r="HSG808" s="72"/>
      <c r="HSH808" s="2"/>
      <c r="HSI808" s="15"/>
      <c r="HSJ808" s="42"/>
      <c r="HSK808" s="16"/>
      <c r="HSL808" s="10"/>
      <c r="HSM808" s="10"/>
      <c r="HSN808" s="22"/>
      <c r="HSO808" s="116"/>
      <c r="HSP808" s="11"/>
      <c r="HSQ808" s="88"/>
      <c r="HSR808" s="72"/>
      <c r="HSS808" s="2"/>
      <c r="HST808" s="15"/>
      <c r="HSU808" s="42"/>
      <c r="HSV808" s="16"/>
      <c r="HSW808" s="10"/>
      <c r="HSX808" s="10"/>
      <c r="HSY808" s="22"/>
      <c r="HSZ808" s="116"/>
      <c r="HTA808" s="11"/>
      <c r="HTB808" s="88"/>
      <c r="HTC808" s="72"/>
      <c r="HTD808" s="2"/>
      <c r="HTE808" s="15"/>
      <c r="HTF808" s="42"/>
      <c r="HTG808" s="16"/>
      <c r="HTH808" s="10"/>
      <c r="HTI808" s="10"/>
      <c r="HTJ808" s="22"/>
      <c r="HTK808" s="116"/>
      <c r="HTL808" s="11"/>
      <c r="HTM808" s="88"/>
      <c r="HTN808" s="72"/>
      <c r="HTO808" s="2"/>
      <c r="HTP808" s="15"/>
      <c r="HTQ808" s="42"/>
      <c r="HTR808" s="16"/>
      <c r="HTS808" s="10"/>
      <c r="HTT808" s="10"/>
      <c r="HTU808" s="22"/>
      <c r="HTV808" s="116"/>
      <c r="HTW808" s="11"/>
      <c r="HTX808" s="88"/>
      <c r="HTY808" s="72"/>
      <c r="HTZ808" s="2"/>
      <c r="HUA808" s="15"/>
      <c r="HUB808" s="42"/>
      <c r="HUC808" s="16"/>
      <c r="HUD808" s="10"/>
      <c r="HUE808" s="10"/>
      <c r="HUF808" s="22"/>
      <c r="HUG808" s="116"/>
      <c r="HUH808" s="11"/>
      <c r="HUI808" s="88"/>
      <c r="HUJ808" s="72"/>
      <c r="HUK808" s="2"/>
      <c r="HUL808" s="15"/>
      <c r="HUM808" s="42"/>
      <c r="HUN808" s="16"/>
      <c r="HUO808" s="10"/>
      <c r="HUP808" s="10"/>
      <c r="HUQ808" s="22"/>
      <c r="HUR808" s="116"/>
      <c r="HUS808" s="11"/>
      <c r="HUT808" s="88"/>
      <c r="HUU808" s="72"/>
      <c r="HUV808" s="2"/>
      <c r="HUW808" s="15"/>
      <c r="HUX808" s="42"/>
      <c r="HUY808" s="16"/>
      <c r="HUZ808" s="10"/>
      <c r="HVA808" s="10"/>
      <c r="HVB808" s="22"/>
      <c r="HVC808" s="116"/>
      <c r="HVD808" s="11"/>
      <c r="HVE808" s="88"/>
      <c r="HVF808" s="72"/>
      <c r="HVG808" s="2"/>
      <c r="HVH808" s="15"/>
      <c r="HVI808" s="42"/>
      <c r="HVJ808" s="16"/>
      <c r="HVK808" s="10"/>
      <c r="HVL808" s="10"/>
      <c r="HVM808" s="22"/>
      <c r="HVN808" s="116"/>
      <c r="HVO808" s="11"/>
      <c r="HVP808" s="88"/>
      <c r="HVQ808" s="72"/>
      <c r="HVR808" s="2"/>
      <c r="HVS808" s="15"/>
      <c r="HVT808" s="42"/>
      <c r="HVU808" s="16"/>
      <c r="HVV808" s="10"/>
      <c r="HVW808" s="10"/>
      <c r="HVX808" s="22"/>
      <c r="HVY808" s="116"/>
      <c r="HVZ808" s="11"/>
      <c r="HWA808" s="88"/>
      <c r="HWB808" s="72"/>
      <c r="HWC808" s="2"/>
      <c r="HWD808" s="15"/>
      <c r="HWE808" s="42"/>
      <c r="HWF808" s="16"/>
      <c r="HWG808" s="10"/>
      <c r="HWH808" s="10"/>
      <c r="HWI808" s="22"/>
      <c r="HWJ808" s="116"/>
      <c r="HWK808" s="11"/>
      <c r="HWL808" s="88"/>
      <c r="HWM808" s="72"/>
      <c r="HWN808" s="2"/>
      <c r="HWO808" s="15"/>
      <c r="HWP808" s="42"/>
      <c r="HWQ808" s="16"/>
      <c r="HWR808" s="10"/>
      <c r="HWS808" s="10"/>
      <c r="HWT808" s="22"/>
      <c r="HWU808" s="116"/>
      <c r="HWV808" s="11"/>
      <c r="HWW808" s="88"/>
      <c r="HWX808" s="72"/>
      <c r="HWY808" s="2"/>
      <c r="HWZ808" s="15"/>
      <c r="HXA808" s="42"/>
      <c r="HXB808" s="16"/>
      <c r="HXC808" s="10"/>
      <c r="HXD808" s="10"/>
      <c r="HXE808" s="22"/>
      <c r="HXF808" s="116"/>
      <c r="HXG808" s="11"/>
      <c r="HXH808" s="88"/>
      <c r="HXI808" s="72"/>
      <c r="HXJ808" s="2"/>
      <c r="HXK808" s="15"/>
      <c r="HXL808" s="42"/>
      <c r="HXM808" s="16"/>
      <c r="HXN808" s="10"/>
      <c r="HXO808" s="10"/>
      <c r="HXP808" s="22"/>
      <c r="HXQ808" s="116"/>
      <c r="HXR808" s="11"/>
      <c r="HXS808" s="88"/>
      <c r="HXT808" s="72"/>
      <c r="HXU808" s="2"/>
      <c r="HXV808" s="15"/>
      <c r="HXW808" s="42"/>
      <c r="HXX808" s="16"/>
      <c r="HXY808" s="10"/>
      <c r="HXZ808" s="10"/>
      <c r="HYA808" s="22"/>
      <c r="HYB808" s="116"/>
      <c r="HYC808" s="11"/>
      <c r="HYD808" s="88"/>
      <c r="HYE808" s="72"/>
      <c r="HYF808" s="2"/>
      <c r="HYG808" s="15"/>
      <c r="HYH808" s="42"/>
      <c r="HYI808" s="16"/>
      <c r="HYJ808" s="10"/>
      <c r="HYK808" s="10"/>
      <c r="HYL808" s="22"/>
      <c r="HYM808" s="116"/>
      <c r="HYN808" s="11"/>
      <c r="HYO808" s="88"/>
      <c r="HYP808" s="72"/>
      <c r="HYQ808" s="2"/>
      <c r="HYR808" s="15"/>
      <c r="HYS808" s="42"/>
      <c r="HYT808" s="16"/>
      <c r="HYU808" s="10"/>
      <c r="HYV808" s="10"/>
      <c r="HYW808" s="22"/>
      <c r="HYX808" s="116"/>
      <c r="HYY808" s="11"/>
      <c r="HYZ808" s="88"/>
      <c r="HZA808" s="72"/>
      <c r="HZB808" s="2"/>
      <c r="HZC808" s="15"/>
      <c r="HZD808" s="42"/>
      <c r="HZE808" s="16"/>
      <c r="HZF808" s="10"/>
      <c r="HZG808" s="10"/>
      <c r="HZH808" s="22"/>
      <c r="HZI808" s="116"/>
      <c r="HZJ808" s="11"/>
      <c r="HZK808" s="88"/>
      <c r="HZL808" s="72"/>
      <c r="HZM808" s="2"/>
      <c r="HZN808" s="15"/>
      <c r="HZO808" s="42"/>
      <c r="HZP808" s="16"/>
      <c r="HZQ808" s="10"/>
      <c r="HZR808" s="10"/>
      <c r="HZS808" s="22"/>
      <c r="HZT808" s="116"/>
      <c r="HZU808" s="11"/>
      <c r="HZV808" s="88"/>
      <c r="HZW808" s="72"/>
      <c r="HZX808" s="2"/>
      <c r="HZY808" s="15"/>
      <c r="HZZ808" s="42"/>
      <c r="IAA808" s="16"/>
      <c r="IAB808" s="10"/>
      <c r="IAC808" s="10"/>
      <c r="IAD808" s="22"/>
      <c r="IAE808" s="116"/>
      <c r="IAF808" s="11"/>
      <c r="IAG808" s="88"/>
      <c r="IAH808" s="72"/>
      <c r="IAI808" s="2"/>
      <c r="IAJ808" s="15"/>
      <c r="IAK808" s="42"/>
      <c r="IAL808" s="16"/>
      <c r="IAM808" s="10"/>
      <c r="IAN808" s="10"/>
      <c r="IAO808" s="22"/>
      <c r="IAP808" s="116"/>
      <c r="IAQ808" s="11"/>
      <c r="IAR808" s="88"/>
      <c r="IAS808" s="72"/>
      <c r="IAT808" s="2"/>
      <c r="IAU808" s="15"/>
      <c r="IAV808" s="42"/>
      <c r="IAW808" s="16"/>
      <c r="IAX808" s="10"/>
      <c r="IAY808" s="10"/>
      <c r="IAZ808" s="22"/>
      <c r="IBA808" s="116"/>
      <c r="IBB808" s="11"/>
      <c r="IBC808" s="88"/>
      <c r="IBD808" s="72"/>
      <c r="IBE808" s="2"/>
      <c r="IBF808" s="15"/>
      <c r="IBG808" s="42"/>
      <c r="IBH808" s="16"/>
      <c r="IBI808" s="10"/>
      <c r="IBJ808" s="10"/>
      <c r="IBK808" s="22"/>
      <c r="IBL808" s="116"/>
      <c r="IBM808" s="11"/>
      <c r="IBN808" s="88"/>
      <c r="IBO808" s="72"/>
      <c r="IBP808" s="2"/>
      <c r="IBQ808" s="15"/>
      <c r="IBR808" s="42"/>
      <c r="IBS808" s="16"/>
      <c r="IBT808" s="10"/>
      <c r="IBU808" s="10"/>
      <c r="IBV808" s="22"/>
      <c r="IBW808" s="116"/>
      <c r="IBX808" s="11"/>
      <c r="IBY808" s="88"/>
      <c r="IBZ808" s="72"/>
      <c r="ICA808" s="2"/>
      <c r="ICB808" s="15"/>
      <c r="ICC808" s="42"/>
      <c r="ICD808" s="16"/>
      <c r="ICE808" s="10"/>
      <c r="ICF808" s="10"/>
      <c r="ICG808" s="22"/>
      <c r="ICH808" s="116"/>
      <c r="ICI808" s="11"/>
      <c r="ICJ808" s="88"/>
      <c r="ICK808" s="72"/>
      <c r="ICL808" s="2"/>
      <c r="ICM808" s="15"/>
      <c r="ICN808" s="42"/>
      <c r="ICO808" s="16"/>
      <c r="ICP808" s="10"/>
      <c r="ICQ808" s="10"/>
      <c r="ICR808" s="22"/>
      <c r="ICS808" s="116"/>
      <c r="ICT808" s="11"/>
      <c r="ICU808" s="88"/>
      <c r="ICV808" s="72"/>
      <c r="ICW808" s="2"/>
      <c r="ICX808" s="15"/>
      <c r="ICY808" s="42"/>
      <c r="ICZ808" s="16"/>
      <c r="IDA808" s="10"/>
      <c r="IDB808" s="10"/>
      <c r="IDC808" s="22"/>
      <c r="IDD808" s="116"/>
      <c r="IDE808" s="11"/>
      <c r="IDF808" s="88"/>
      <c r="IDG808" s="72"/>
      <c r="IDH808" s="2"/>
      <c r="IDI808" s="15"/>
      <c r="IDJ808" s="42"/>
      <c r="IDK808" s="16"/>
      <c r="IDL808" s="10"/>
      <c r="IDM808" s="10"/>
      <c r="IDN808" s="22"/>
      <c r="IDO808" s="116"/>
      <c r="IDP808" s="11"/>
      <c r="IDQ808" s="88"/>
      <c r="IDR808" s="72"/>
      <c r="IDS808" s="2"/>
      <c r="IDT808" s="15"/>
      <c r="IDU808" s="42"/>
      <c r="IDV808" s="16"/>
      <c r="IDW808" s="10"/>
      <c r="IDX808" s="10"/>
      <c r="IDY808" s="22"/>
      <c r="IDZ808" s="116"/>
      <c r="IEA808" s="11"/>
      <c r="IEB808" s="88"/>
      <c r="IEC808" s="72"/>
      <c r="IED808" s="2"/>
      <c r="IEE808" s="15"/>
      <c r="IEF808" s="42"/>
      <c r="IEG808" s="16"/>
      <c r="IEH808" s="10"/>
      <c r="IEI808" s="10"/>
      <c r="IEJ808" s="22"/>
      <c r="IEK808" s="116"/>
      <c r="IEL808" s="11"/>
      <c r="IEM808" s="88"/>
      <c r="IEN808" s="72"/>
      <c r="IEO808" s="2"/>
      <c r="IEP808" s="15"/>
      <c r="IEQ808" s="42"/>
      <c r="IER808" s="16"/>
      <c r="IES808" s="10"/>
      <c r="IET808" s="10"/>
      <c r="IEU808" s="22"/>
      <c r="IEV808" s="116"/>
      <c r="IEW808" s="11"/>
      <c r="IEX808" s="88"/>
      <c r="IEY808" s="72"/>
      <c r="IEZ808" s="2"/>
      <c r="IFA808" s="15"/>
      <c r="IFB808" s="42"/>
      <c r="IFC808" s="16"/>
      <c r="IFD808" s="10"/>
      <c r="IFE808" s="10"/>
      <c r="IFF808" s="22"/>
      <c r="IFG808" s="116"/>
      <c r="IFH808" s="11"/>
      <c r="IFI808" s="88"/>
      <c r="IFJ808" s="72"/>
      <c r="IFK808" s="2"/>
      <c r="IFL808" s="15"/>
      <c r="IFM808" s="42"/>
      <c r="IFN808" s="16"/>
      <c r="IFO808" s="10"/>
      <c r="IFP808" s="10"/>
      <c r="IFQ808" s="22"/>
      <c r="IFR808" s="116"/>
      <c r="IFS808" s="11"/>
      <c r="IFT808" s="88"/>
      <c r="IFU808" s="72"/>
      <c r="IFV808" s="2"/>
      <c r="IFW808" s="15"/>
      <c r="IFX808" s="42"/>
      <c r="IFY808" s="16"/>
      <c r="IFZ808" s="10"/>
      <c r="IGA808" s="10"/>
      <c r="IGB808" s="22"/>
      <c r="IGC808" s="116"/>
      <c r="IGD808" s="11"/>
      <c r="IGE808" s="88"/>
      <c r="IGF808" s="72"/>
      <c r="IGG808" s="2"/>
      <c r="IGH808" s="15"/>
      <c r="IGI808" s="42"/>
      <c r="IGJ808" s="16"/>
      <c r="IGK808" s="10"/>
      <c r="IGL808" s="10"/>
      <c r="IGM808" s="22"/>
      <c r="IGN808" s="116"/>
      <c r="IGO808" s="11"/>
      <c r="IGP808" s="88"/>
      <c r="IGQ808" s="72"/>
      <c r="IGR808" s="2"/>
      <c r="IGS808" s="15"/>
      <c r="IGT808" s="42"/>
      <c r="IGU808" s="16"/>
      <c r="IGV808" s="10"/>
      <c r="IGW808" s="10"/>
      <c r="IGX808" s="22"/>
      <c r="IGY808" s="116"/>
      <c r="IGZ808" s="11"/>
      <c r="IHA808" s="88"/>
      <c r="IHB808" s="72"/>
      <c r="IHC808" s="2"/>
      <c r="IHD808" s="15"/>
      <c r="IHE808" s="42"/>
      <c r="IHF808" s="16"/>
      <c r="IHG808" s="10"/>
      <c r="IHH808" s="10"/>
      <c r="IHI808" s="22"/>
      <c r="IHJ808" s="116"/>
      <c r="IHK808" s="11"/>
      <c r="IHL808" s="88"/>
      <c r="IHM808" s="72"/>
      <c r="IHN808" s="2"/>
      <c r="IHO808" s="15"/>
      <c r="IHP808" s="42"/>
      <c r="IHQ808" s="16"/>
      <c r="IHR808" s="10"/>
      <c r="IHS808" s="10"/>
      <c r="IHT808" s="22"/>
      <c r="IHU808" s="116"/>
      <c r="IHV808" s="11"/>
      <c r="IHW808" s="88"/>
      <c r="IHX808" s="72"/>
      <c r="IHY808" s="2"/>
      <c r="IHZ808" s="15"/>
      <c r="IIA808" s="42"/>
      <c r="IIB808" s="16"/>
      <c r="IIC808" s="10"/>
      <c r="IID808" s="10"/>
      <c r="IIE808" s="22"/>
      <c r="IIF808" s="116"/>
      <c r="IIG808" s="11"/>
      <c r="IIH808" s="88"/>
      <c r="III808" s="72"/>
      <c r="IIJ808" s="2"/>
      <c r="IIK808" s="15"/>
      <c r="IIL808" s="42"/>
      <c r="IIM808" s="16"/>
      <c r="IIN808" s="10"/>
      <c r="IIO808" s="10"/>
      <c r="IIP808" s="22"/>
      <c r="IIQ808" s="116"/>
      <c r="IIR808" s="11"/>
      <c r="IIS808" s="88"/>
      <c r="IIT808" s="72"/>
      <c r="IIU808" s="2"/>
      <c r="IIV808" s="15"/>
      <c r="IIW808" s="42"/>
      <c r="IIX808" s="16"/>
      <c r="IIY808" s="10"/>
      <c r="IIZ808" s="10"/>
      <c r="IJA808" s="22"/>
      <c r="IJB808" s="116"/>
      <c r="IJC808" s="11"/>
      <c r="IJD808" s="88"/>
      <c r="IJE808" s="72"/>
      <c r="IJF808" s="2"/>
      <c r="IJG808" s="15"/>
      <c r="IJH808" s="42"/>
      <c r="IJI808" s="16"/>
      <c r="IJJ808" s="10"/>
      <c r="IJK808" s="10"/>
      <c r="IJL808" s="22"/>
      <c r="IJM808" s="116"/>
      <c r="IJN808" s="11"/>
      <c r="IJO808" s="88"/>
      <c r="IJP808" s="72"/>
      <c r="IJQ808" s="2"/>
      <c r="IJR808" s="15"/>
      <c r="IJS808" s="42"/>
      <c r="IJT808" s="16"/>
      <c r="IJU808" s="10"/>
      <c r="IJV808" s="10"/>
      <c r="IJW808" s="22"/>
      <c r="IJX808" s="116"/>
      <c r="IJY808" s="11"/>
      <c r="IJZ808" s="88"/>
      <c r="IKA808" s="72"/>
      <c r="IKB808" s="2"/>
      <c r="IKC808" s="15"/>
      <c r="IKD808" s="42"/>
      <c r="IKE808" s="16"/>
      <c r="IKF808" s="10"/>
      <c r="IKG808" s="10"/>
      <c r="IKH808" s="22"/>
      <c r="IKI808" s="116"/>
      <c r="IKJ808" s="11"/>
      <c r="IKK808" s="88"/>
      <c r="IKL808" s="72"/>
      <c r="IKM808" s="2"/>
      <c r="IKN808" s="15"/>
      <c r="IKO808" s="42"/>
      <c r="IKP808" s="16"/>
      <c r="IKQ808" s="10"/>
      <c r="IKR808" s="10"/>
      <c r="IKS808" s="22"/>
      <c r="IKT808" s="116"/>
      <c r="IKU808" s="11"/>
      <c r="IKV808" s="88"/>
      <c r="IKW808" s="72"/>
      <c r="IKX808" s="2"/>
      <c r="IKY808" s="15"/>
      <c r="IKZ808" s="42"/>
      <c r="ILA808" s="16"/>
      <c r="ILB808" s="10"/>
      <c r="ILC808" s="10"/>
      <c r="ILD808" s="22"/>
      <c r="ILE808" s="116"/>
      <c r="ILF808" s="11"/>
      <c r="ILG808" s="88"/>
      <c r="ILH808" s="72"/>
      <c r="ILI808" s="2"/>
      <c r="ILJ808" s="15"/>
      <c r="ILK808" s="42"/>
      <c r="ILL808" s="16"/>
      <c r="ILM808" s="10"/>
      <c r="ILN808" s="10"/>
      <c r="ILO808" s="22"/>
      <c r="ILP808" s="116"/>
      <c r="ILQ808" s="11"/>
      <c r="ILR808" s="88"/>
      <c r="ILS808" s="72"/>
      <c r="ILT808" s="2"/>
      <c r="ILU808" s="15"/>
      <c r="ILV808" s="42"/>
      <c r="ILW808" s="16"/>
      <c r="ILX808" s="10"/>
      <c r="ILY808" s="10"/>
      <c r="ILZ808" s="22"/>
      <c r="IMA808" s="116"/>
      <c r="IMB808" s="11"/>
      <c r="IMC808" s="88"/>
      <c r="IMD808" s="72"/>
      <c r="IME808" s="2"/>
      <c r="IMF808" s="15"/>
      <c r="IMG808" s="42"/>
      <c r="IMH808" s="16"/>
      <c r="IMI808" s="10"/>
      <c r="IMJ808" s="10"/>
      <c r="IMK808" s="22"/>
      <c r="IML808" s="116"/>
      <c r="IMM808" s="11"/>
      <c r="IMN808" s="88"/>
      <c r="IMO808" s="72"/>
      <c r="IMP808" s="2"/>
      <c r="IMQ808" s="15"/>
      <c r="IMR808" s="42"/>
      <c r="IMS808" s="16"/>
      <c r="IMT808" s="10"/>
      <c r="IMU808" s="10"/>
      <c r="IMV808" s="22"/>
      <c r="IMW808" s="116"/>
      <c r="IMX808" s="11"/>
      <c r="IMY808" s="88"/>
      <c r="IMZ808" s="72"/>
      <c r="INA808" s="2"/>
      <c r="INB808" s="15"/>
      <c r="INC808" s="42"/>
      <c r="IND808" s="16"/>
      <c r="INE808" s="10"/>
      <c r="INF808" s="10"/>
      <c r="ING808" s="22"/>
      <c r="INH808" s="116"/>
      <c r="INI808" s="11"/>
      <c r="INJ808" s="88"/>
      <c r="INK808" s="72"/>
      <c r="INL808" s="2"/>
      <c r="INM808" s="15"/>
      <c r="INN808" s="42"/>
      <c r="INO808" s="16"/>
      <c r="INP808" s="10"/>
      <c r="INQ808" s="10"/>
      <c r="INR808" s="22"/>
      <c r="INS808" s="116"/>
      <c r="INT808" s="11"/>
      <c r="INU808" s="88"/>
      <c r="INV808" s="72"/>
      <c r="INW808" s="2"/>
      <c r="INX808" s="15"/>
      <c r="INY808" s="42"/>
      <c r="INZ808" s="16"/>
      <c r="IOA808" s="10"/>
      <c r="IOB808" s="10"/>
      <c r="IOC808" s="22"/>
      <c r="IOD808" s="116"/>
      <c r="IOE808" s="11"/>
      <c r="IOF808" s="88"/>
      <c r="IOG808" s="72"/>
      <c r="IOH808" s="2"/>
      <c r="IOI808" s="15"/>
      <c r="IOJ808" s="42"/>
      <c r="IOK808" s="16"/>
      <c r="IOL808" s="10"/>
      <c r="IOM808" s="10"/>
      <c r="ION808" s="22"/>
      <c r="IOO808" s="116"/>
      <c r="IOP808" s="11"/>
      <c r="IOQ808" s="88"/>
      <c r="IOR808" s="72"/>
      <c r="IOS808" s="2"/>
      <c r="IOT808" s="15"/>
      <c r="IOU808" s="42"/>
      <c r="IOV808" s="16"/>
      <c r="IOW808" s="10"/>
      <c r="IOX808" s="10"/>
      <c r="IOY808" s="22"/>
      <c r="IOZ808" s="116"/>
      <c r="IPA808" s="11"/>
      <c r="IPB808" s="88"/>
      <c r="IPC808" s="72"/>
      <c r="IPD808" s="2"/>
      <c r="IPE808" s="15"/>
      <c r="IPF808" s="42"/>
      <c r="IPG808" s="16"/>
      <c r="IPH808" s="10"/>
      <c r="IPI808" s="10"/>
      <c r="IPJ808" s="22"/>
      <c r="IPK808" s="116"/>
      <c r="IPL808" s="11"/>
      <c r="IPM808" s="88"/>
      <c r="IPN808" s="72"/>
      <c r="IPO808" s="2"/>
      <c r="IPP808" s="15"/>
      <c r="IPQ808" s="42"/>
      <c r="IPR808" s="16"/>
      <c r="IPS808" s="10"/>
      <c r="IPT808" s="10"/>
      <c r="IPU808" s="22"/>
      <c r="IPV808" s="116"/>
      <c r="IPW808" s="11"/>
      <c r="IPX808" s="88"/>
      <c r="IPY808" s="72"/>
      <c r="IPZ808" s="2"/>
      <c r="IQA808" s="15"/>
      <c r="IQB808" s="42"/>
      <c r="IQC808" s="16"/>
      <c r="IQD808" s="10"/>
      <c r="IQE808" s="10"/>
      <c r="IQF808" s="22"/>
      <c r="IQG808" s="116"/>
      <c r="IQH808" s="11"/>
      <c r="IQI808" s="88"/>
      <c r="IQJ808" s="72"/>
      <c r="IQK808" s="2"/>
      <c r="IQL808" s="15"/>
      <c r="IQM808" s="42"/>
      <c r="IQN808" s="16"/>
      <c r="IQO808" s="10"/>
      <c r="IQP808" s="10"/>
      <c r="IQQ808" s="22"/>
      <c r="IQR808" s="116"/>
      <c r="IQS808" s="11"/>
      <c r="IQT808" s="88"/>
      <c r="IQU808" s="72"/>
      <c r="IQV808" s="2"/>
      <c r="IQW808" s="15"/>
      <c r="IQX808" s="42"/>
      <c r="IQY808" s="16"/>
      <c r="IQZ808" s="10"/>
      <c r="IRA808" s="10"/>
      <c r="IRB808" s="22"/>
      <c r="IRC808" s="116"/>
      <c r="IRD808" s="11"/>
      <c r="IRE808" s="88"/>
      <c r="IRF808" s="72"/>
      <c r="IRG808" s="2"/>
      <c r="IRH808" s="15"/>
      <c r="IRI808" s="42"/>
      <c r="IRJ808" s="16"/>
      <c r="IRK808" s="10"/>
      <c r="IRL808" s="10"/>
      <c r="IRM808" s="22"/>
      <c r="IRN808" s="116"/>
      <c r="IRO808" s="11"/>
      <c r="IRP808" s="88"/>
      <c r="IRQ808" s="72"/>
      <c r="IRR808" s="2"/>
      <c r="IRS808" s="15"/>
      <c r="IRT808" s="42"/>
      <c r="IRU808" s="16"/>
      <c r="IRV808" s="10"/>
      <c r="IRW808" s="10"/>
      <c r="IRX808" s="22"/>
      <c r="IRY808" s="116"/>
      <c r="IRZ808" s="11"/>
      <c r="ISA808" s="88"/>
      <c r="ISB808" s="72"/>
      <c r="ISC808" s="2"/>
      <c r="ISD808" s="15"/>
      <c r="ISE808" s="42"/>
      <c r="ISF808" s="16"/>
      <c r="ISG808" s="10"/>
      <c r="ISH808" s="10"/>
      <c r="ISI808" s="22"/>
      <c r="ISJ808" s="116"/>
      <c r="ISK808" s="11"/>
      <c r="ISL808" s="88"/>
      <c r="ISM808" s="72"/>
      <c r="ISN808" s="2"/>
      <c r="ISO808" s="15"/>
      <c r="ISP808" s="42"/>
      <c r="ISQ808" s="16"/>
      <c r="ISR808" s="10"/>
      <c r="ISS808" s="10"/>
      <c r="IST808" s="22"/>
      <c r="ISU808" s="116"/>
      <c r="ISV808" s="11"/>
      <c r="ISW808" s="88"/>
      <c r="ISX808" s="72"/>
      <c r="ISY808" s="2"/>
      <c r="ISZ808" s="15"/>
      <c r="ITA808" s="42"/>
      <c r="ITB808" s="16"/>
      <c r="ITC808" s="10"/>
      <c r="ITD808" s="10"/>
      <c r="ITE808" s="22"/>
      <c r="ITF808" s="116"/>
      <c r="ITG808" s="11"/>
      <c r="ITH808" s="88"/>
      <c r="ITI808" s="72"/>
      <c r="ITJ808" s="2"/>
      <c r="ITK808" s="15"/>
      <c r="ITL808" s="42"/>
      <c r="ITM808" s="16"/>
      <c r="ITN808" s="10"/>
      <c r="ITO808" s="10"/>
      <c r="ITP808" s="22"/>
      <c r="ITQ808" s="116"/>
      <c r="ITR808" s="11"/>
      <c r="ITS808" s="88"/>
      <c r="ITT808" s="72"/>
      <c r="ITU808" s="2"/>
      <c r="ITV808" s="15"/>
      <c r="ITW808" s="42"/>
      <c r="ITX808" s="16"/>
      <c r="ITY808" s="10"/>
      <c r="ITZ808" s="10"/>
      <c r="IUA808" s="22"/>
      <c r="IUB808" s="116"/>
      <c r="IUC808" s="11"/>
      <c r="IUD808" s="88"/>
      <c r="IUE808" s="72"/>
      <c r="IUF808" s="2"/>
      <c r="IUG808" s="15"/>
      <c r="IUH808" s="42"/>
      <c r="IUI808" s="16"/>
      <c r="IUJ808" s="10"/>
      <c r="IUK808" s="10"/>
      <c r="IUL808" s="22"/>
      <c r="IUM808" s="116"/>
      <c r="IUN808" s="11"/>
      <c r="IUO808" s="88"/>
      <c r="IUP808" s="72"/>
      <c r="IUQ808" s="2"/>
      <c r="IUR808" s="15"/>
      <c r="IUS808" s="42"/>
      <c r="IUT808" s="16"/>
      <c r="IUU808" s="10"/>
      <c r="IUV808" s="10"/>
      <c r="IUW808" s="22"/>
      <c r="IUX808" s="116"/>
      <c r="IUY808" s="11"/>
      <c r="IUZ808" s="88"/>
      <c r="IVA808" s="72"/>
      <c r="IVB808" s="2"/>
      <c r="IVC808" s="15"/>
      <c r="IVD808" s="42"/>
      <c r="IVE808" s="16"/>
      <c r="IVF808" s="10"/>
      <c r="IVG808" s="10"/>
      <c r="IVH808" s="22"/>
      <c r="IVI808" s="116"/>
      <c r="IVJ808" s="11"/>
      <c r="IVK808" s="88"/>
      <c r="IVL808" s="72"/>
      <c r="IVM808" s="2"/>
      <c r="IVN808" s="15"/>
      <c r="IVO808" s="42"/>
      <c r="IVP808" s="16"/>
      <c r="IVQ808" s="10"/>
      <c r="IVR808" s="10"/>
      <c r="IVS808" s="22"/>
      <c r="IVT808" s="116"/>
      <c r="IVU808" s="11"/>
      <c r="IVV808" s="88"/>
      <c r="IVW808" s="72"/>
      <c r="IVX808" s="2"/>
      <c r="IVY808" s="15"/>
      <c r="IVZ808" s="42"/>
      <c r="IWA808" s="16"/>
      <c r="IWB808" s="10"/>
      <c r="IWC808" s="10"/>
      <c r="IWD808" s="22"/>
      <c r="IWE808" s="116"/>
      <c r="IWF808" s="11"/>
      <c r="IWG808" s="88"/>
      <c r="IWH808" s="72"/>
      <c r="IWI808" s="2"/>
      <c r="IWJ808" s="15"/>
      <c r="IWK808" s="42"/>
      <c r="IWL808" s="16"/>
      <c r="IWM808" s="10"/>
      <c r="IWN808" s="10"/>
      <c r="IWO808" s="22"/>
      <c r="IWP808" s="116"/>
      <c r="IWQ808" s="11"/>
      <c r="IWR808" s="88"/>
      <c r="IWS808" s="72"/>
      <c r="IWT808" s="2"/>
      <c r="IWU808" s="15"/>
      <c r="IWV808" s="42"/>
      <c r="IWW808" s="16"/>
      <c r="IWX808" s="10"/>
      <c r="IWY808" s="10"/>
      <c r="IWZ808" s="22"/>
      <c r="IXA808" s="116"/>
      <c r="IXB808" s="11"/>
      <c r="IXC808" s="88"/>
      <c r="IXD808" s="72"/>
      <c r="IXE808" s="2"/>
      <c r="IXF808" s="15"/>
      <c r="IXG808" s="42"/>
      <c r="IXH808" s="16"/>
      <c r="IXI808" s="10"/>
      <c r="IXJ808" s="10"/>
      <c r="IXK808" s="22"/>
      <c r="IXL808" s="116"/>
      <c r="IXM808" s="11"/>
      <c r="IXN808" s="88"/>
      <c r="IXO808" s="72"/>
      <c r="IXP808" s="2"/>
      <c r="IXQ808" s="15"/>
      <c r="IXR808" s="42"/>
      <c r="IXS808" s="16"/>
      <c r="IXT808" s="10"/>
      <c r="IXU808" s="10"/>
      <c r="IXV808" s="22"/>
      <c r="IXW808" s="116"/>
      <c r="IXX808" s="11"/>
      <c r="IXY808" s="88"/>
      <c r="IXZ808" s="72"/>
      <c r="IYA808" s="2"/>
      <c r="IYB808" s="15"/>
      <c r="IYC808" s="42"/>
      <c r="IYD808" s="16"/>
      <c r="IYE808" s="10"/>
      <c r="IYF808" s="10"/>
      <c r="IYG808" s="22"/>
      <c r="IYH808" s="116"/>
      <c r="IYI808" s="11"/>
      <c r="IYJ808" s="88"/>
      <c r="IYK808" s="72"/>
      <c r="IYL808" s="2"/>
      <c r="IYM808" s="15"/>
      <c r="IYN808" s="42"/>
      <c r="IYO808" s="16"/>
      <c r="IYP808" s="10"/>
      <c r="IYQ808" s="10"/>
      <c r="IYR808" s="22"/>
      <c r="IYS808" s="116"/>
      <c r="IYT808" s="11"/>
      <c r="IYU808" s="88"/>
      <c r="IYV808" s="72"/>
      <c r="IYW808" s="2"/>
      <c r="IYX808" s="15"/>
      <c r="IYY808" s="42"/>
      <c r="IYZ808" s="16"/>
      <c r="IZA808" s="10"/>
      <c r="IZB808" s="10"/>
      <c r="IZC808" s="22"/>
      <c r="IZD808" s="116"/>
      <c r="IZE808" s="11"/>
      <c r="IZF808" s="88"/>
      <c r="IZG808" s="72"/>
      <c r="IZH808" s="2"/>
      <c r="IZI808" s="15"/>
      <c r="IZJ808" s="42"/>
      <c r="IZK808" s="16"/>
      <c r="IZL808" s="10"/>
      <c r="IZM808" s="10"/>
      <c r="IZN808" s="22"/>
      <c r="IZO808" s="116"/>
      <c r="IZP808" s="11"/>
      <c r="IZQ808" s="88"/>
      <c r="IZR808" s="72"/>
      <c r="IZS808" s="2"/>
      <c r="IZT808" s="15"/>
      <c r="IZU808" s="42"/>
      <c r="IZV808" s="16"/>
      <c r="IZW808" s="10"/>
      <c r="IZX808" s="10"/>
      <c r="IZY808" s="22"/>
      <c r="IZZ808" s="116"/>
      <c r="JAA808" s="11"/>
      <c r="JAB808" s="88"/>
      <c r="JAC808" s="72"/>
      <c r="JAD808" s="2"/>
      <c r="JAE808" s="15"/>
      <c r="JAF808" s="42"/>
      <c r="JAG808" s="16"/>
      <c r="JAH808" s="10"/>
      <c r="JAI808" s="10"/>
      <c r="JAJ808" s="22"/>
      <c r="JAK808" s="116"/>
      <c r="JAL808" s="11"/>
      <c r="JAM808" s="88"/>
      <c r="JAN808" s="72"/>
      <c r="JAO808" s="2"/>
      <c r="JAP808" s="15"/>
      <c r="JAQ808" s="42"/>
      <c r="JAR808" s="16"/>
      <c r="JAS808" s="10"/>
      <c r="JAT808" s="10"/>
      <c r="JAU808" s="22"/>
      <c r="JAV808" s="116"/>
      <c r="JAW808" s="11"/>
      <c r="JAX808" s="88"/>
      <c r="JAY808" s="72"/>
      <c r="JAZ808" s="2"/>
      <c r="JBA808" s="15"/>
      <c r="JBB808" s="42"/>
      <c r="JBC808" s="16"/>
      <c r="JBD808" s="10"/>
      <c r="JBE808" s="10"/>
      <c r="JBF808" s="22"/>
      <c r="JBG808" s="116"/>
      <c r="JBH808" s="11"/>
      <c r="JBI808" s="88"/>
      <c r="JBJ808" s="72"/>
      <c r="JBK808" s="2"/>
      <c r="JBL808" s="15"/>
      <c r="JBM808" s="42"/>
      <c r="JBN808" s="16"/>
      <c r="JBO808" s="10"/>
      <c r="JBP808" s="10"/>
      <c r="JBQ808" s="22"/>
      <c r="JBR808" s="116"/>
      <c r="JBS808" s="11"/>
      <c r="JBT808" s="88"/>
      <c r="JBU808" s="72"/>
      <c r="JBV808" s="2"/>
      <c r="JBW808" s="15"/>
      <c r="JBX808" s="42"/>
      <c r="JBY808" s="16"/>
      <c r="JBZ808" s="10"/>
      <c r="JCA808" s="10"/>
      <c r="JCB808" s="22"/>
      <c r="JCC808" s="116"/>
      <c r="JCD808" s="11"/>
      <c r="JCE808" s="88"/>
      <c r="JCF808" s="72"/>
      <c r="JCG808" s="2"/>
      <c r="JCH808" s="15"/>
      <c r="JCI808" s="42"/>
      <c r="JCJ808" s="16"/>
      <c r="JCK808" s="10"/>
      <c r="JCL808" s="10"/>
      <c r="JCM808" s="22"/>
      <c r="JCN808" s="116"/>
      <c r="JCO808" s="11"/>
      <c r="JCP808" s="88"/>
      <c r="JCQ808" s="72"/>
      <c r="JCR808" s="2"/>
      <c r="JCS808" s="15"/>
      <c r="JCT808" s="42"/>
      <c r="JCU808" s="16"/>
      <c r="JCV808" s="10"/>
      <c r="JCW808" s="10"/>
      <c r="JCX808" s="22"/>
      <c r="JCY808" s="116"/>
      <c r="JCZ808" s="11"/>
      <c r="JDA808" s="88"/>
      <c r="JDB808" s="72"/>
      <c r="JDC808" s="2"/>
      <c r="JDD808" s="15"/>
      <c r="JDE808" s="42"/>
      <c r="JDF808" s="16"/>
      <c r="JDG808" s="10"/>
      <c r="JDH808" s="10"/>
      <c r="JDI808" s="22"/>
      <c r="JDJ808" s="116"/>
      <c r="JDK808" s="11"/>
      <c r="JDL808" s="88"/>
      <c r="JDM808" s="72"/>
      <c r="JDN808" s="2"/>
      <c r="JDO808" s="15"/>
      <c r="JDP808" s="42"/>
      <c r="JDQ808" s="16"/>
      <c r="JDR808" s="10"/>
      <c r="JDS808" s="10"/>
      <c r="JDT808" s="22"/>
      <c r="JDU808" s="116"/>
      <c r="JDV808" s="11"/>
      <c r="JDW808" s="88"/>
      <c r="JDX808" s="72"/>
      <c r="JDY808" s="2"/>
      <c r="JDZ808" s="15"/>
      <c r="JEA808" s="42"/>
      <c r="JEB808" s="16"/>
      <c r="JEC808" s="10"/>
      <c r="JED808" s="10"/>
      <c r="JEE808" s="22"/>
      <c r="JEF808" s="116"/>
      <c r="JEG808" s="11"/>
      <c r="JEH808" s="88"/>
      <c r="JEI808" s="72"/>
      <c r="JEJ808" s="2"/>
      <c r="JEK808" s="15"/>
      <c r="JEL808" s="42"/>
      <c r="JEM808" s="16"/>
      <c r="JEN808" s="10"/>
      <c r="JEO808" s="10"/>
      <c r="JEP808" s="22"/>
      <c r="JEQ808" s="116"/>
      <c r="JER808" s="11"/>
      <c r="JES808" s="88"/>
      <c r="JET808" s="72"/>
      <c r="JEU808" s="2"/>
      <c r="JEV808" s="15"/>
      <c r="JEW808" s="42"/>
      <c r="JEX808" s="16"/>
      <c r="JEY808" s="10"/>
      <c r="JEZ808" s="10"/>
      <c r="JFA808" s="22"/>
      <c r="JFB808" s="116"/>
      <c r="JFC808" s="11"/>
      <c r="JFD808" s="88"/>
      <c r="JFE808" s="72"/>
      <c r="JFF808" s="2"/>
      <c r="JFG808" s="15"/>
      <c r="JFH808" s="42"/>
      <c r="JFI808" s="16"/>
      <c r="JFJ808" s="10"/>
      <c r="JFK808" s="10"/>
      <c r="JFL808" s="22"/>
      <c r="JFM808" s="116"/>
      <c r="JFN808" s="11"/>
      <c r="JFO808" s="88"/>
      <c r="JFP808" s="72"/>
      <c r="JFQ808" s="2"/>
      <c r="JFR808" s="15"/>
      <c r="JFS808" s="42"/>
      <c r="JFT808" s="16"/>
      <c r="JFU808" s="10"/>
      <c r="JFV808" s="10"/>
      <c r="JFW808" s="22"/>
      <c r="JFX808" s="116"/>
      <c r="JFY808" s="11"/>
      <c r="JFZ808" s="88"/>
      <c r="JGA808" s="72"/>
      <c r="JGB808" s="2"/>
      <c r="JGC808" s="15"/>
      <c r="JGD808" s="42"/>
      <c r="JGE808" s="16"/>
      <c r="JGF808" s="10"/>
      <c r="JGG808" s="10"/>
      <c r="JGH808" s="22"/>
      <c r="JGI808" s="116"/>
      <c r="JGJ808" s="11"/>
      <c r="JGK808" s="88"/>
      <c r="JGL808" s="72"/>
      <c r="JGM808" s="2"/>
      <c r="JGN808" s="15"/>
      <c r="JGO808" s="42"/>
      <c r="JGP808" s="16"/>
      <c r="JGQ808" s="10"/>
      <c r="JGR808" s="10"/>
      <c r="JGS808" s="22"/>
      <c r="JGT808" s="116"/>
      <c r="JGU808" s="11"/>
      <c r="JGV808" s="88"/>
      <c r="JGW808" s="72"/>
      <c r="JGX808" s="2"/>
      <c r="JGY808" s="15"/>
      <c r="JGZ808" s="42"/>
      <c r="JHA808" s="16"/>
      <c r="JHB808" s="10"/>
      <c r="JHC808" s="10"/>
      <c r="JHD808" s="22"/>
      <c r="JHE808" s="116"/>
      <c r="JHF808" s="11"/>
      <c r="JHG808" s="88"/>
      <c r="JHH808" s="72"/>
      <c r="JHI808" s="2"/>
      <c r="JHJ808" s="15"/>
      <c r="JHK808" s="42"/>
      <c r="JHL808" s="16"/>
      <c r="JHM808" s="10"/>
      <c r="JHN808" s="10"/>
      <c r="JHO808" s="22"/>
      <c r="JHP808" s="116"/>
      <c r="JHQ808" s="11"/>
      <c r="JHR808" s="88"/>
      <c r="JHS808" s="72"/>
      <c r="JHT808" s="2"/>
      <c r="JHU808" s="15"/>
      <c r="JHV808" s="42"/>
      <c r="JHW808" s="16"/>
      <c r="JHX808" s="10"/>
      <c r="JHY808" s="10"/>
      <c r="JHZ808" s="22"/>
      <c r="JIA808" s="116"/>
      <c r="JIB808" s="11"/>
      <c r="JIC808" s="88"/>
      <c r="JID808" s="72"/>
      <c r="JIE808" s="2"/>
      <c r="JIF808" s="15"/>
      <c r="JIG808" s="42"/>
      <c r="JIH808" s="16"/>
      <c r="JII808" s="10"/>
      <c r="JIJ808" s="10"/>
      <c r="JIK808" s="22"/>
      <c r="JIL808" s="116"/>
      <c r="JIM808" s="11"/>
      <c r="JIN808" s="88"/>
      <c r="JIO808" s="72"/>
      <c r="JIP808" s="2"/>
      <c r="JIQ808" s="15"/>
      <c r="JIR808" s="42"/>
      <c r="JIS808" s="16"/>
      <c r="JIT808" s="10"/>
      <c r="JIU808" s="10"/>
      <c r="JIV808" s="22"/>
      <c r="JIW808" s="116"/>
      <c r="JIX808" s="11"/>
      <c r="JIY808" s="88"/>
      <c r="JIZ808" s="72"/>
      <c r="JJA808" s="2"/>
      <c r="JJB808" s="15"/>
      <c r="JJC808" s="42"/>
      <c r="JJD808" s="16"/>
      <c r="JJE808" s="10"/>
      <c r="JJF808" s="10"/>
      <c r="JJG808" s="22"/>
      <c r="JJH808" s="116"/>
      <c r="JJI808" s="11"/>
      <c r="JJJ808" s="88"/>
      <c r="JJK808" s="72"/>
      <c r="JJL808" s="2"/>
      <c r="JJM808" s="15"/>
      <c r="JJN808" s="42"/>
      <c r="JJO808" s="16"/>
      <c r="JJP808" s="10"/>
      <c r="JJQ808" s="10"/>
      <c r="JJR808" s="22"/>
      <c r="JJS808" s="116"/>
      <c r="JJT808" s="11"/>
      <c r="JJU808" s="88"/>
      <c r="JJV808" s="72"/>
      <c r="JJW808" s="2"/>
      <c r="JJX808" s="15"/>
      <c r="JJY808" s="42"/>
      <c r="JJZ808" s="16"/>
      <c r="JKA808" s="10"/>
      <c r="JKB808" s="10"/>
      <c r="JKC808" s="22"/>
      <c r="JKD808" s="116"/>
      <c r="JKE808" s="11"/>
      <c r="JKF808" s="88"/>
      <c r="JKG808" s="72"/>
      <c r="JKH808" s="2"/>
      <c r="JKI808" s="15"/>
      <c r="JKJ808" s="42"/>
      <c r="JKK808" s="16"/>
      <c r="JKL808" s="10"/>
      <c r="JKM808" s="10"/>
      <c r="JKN808" s="22"/>
      <c r="JKO808" s="116"/>
      <c r="JKP808" s="11"/>
      <c r="JKQ808" s="88"/>
      <c r="JKR808" s="72"/>
      <c r="JKS808" s="2"/>
      <c r="JKT808" s="15"/>
      <c r="JKU808" s="42"/>
      <c r="JKV808" s="16"/>
      <c r="JKW808" s="10"/>
      <c r="JKX808" s="10"/>
      <c r="JKY808" s="22"/>
      <c r="JKZ808" s="116"/>
      <c r="JLA808" s="11"/>
      <c r="JLB808" s="88"/>
      <c r="JLC808" s="72"/>
      <c r="JLD808" s="2"/>
      <c r="JLE808" s="15"/>
      <c r="JLF808" s="42"/>
      <c r="JLG808" s="16"/>
      <c r="JLH808" s="10"/>
      <c r="JLI808" s="10"/>
      <c r="JLJ808" s="22"/>
      <c r="JLK808" s="116"/>
      <c r="JLL808" s="11"/>
      <c r="JLM808" s="88"/>
      <c r="JLN808" s="72"/>
      <c r="JLO808" s="2"/>
      <c r="JLP808" s="15"/>
      <c r="JLQ808" s="42"/>
      <c r="JLR808" s="16"/>
      <c r="JLS808" s="10"/>
      <c r="JLT808" s="10"/>
      <c r="JLU808" s="22"/>
      <c r="JLV808" s="116"/>
      <c r="JLW808" s="11"/>
      <c r="JLX808" s="88"/>
      <c r="JLY808" s="72"/>
      <c r="JLZ808" s="2"/>
      <c r="JMA808" s="15"/>
      <c r="JMB808" s="42"/>
      <c r="JMC808" s="16"/>
      <c r="JMD808" s="10"/>
      <c r="JME808" s="10"/>
      <c r="JMF808" s="22"/>
      <c r="JMG808" s="116"/>
      <c r="JMH808" s="11"/>
      <c r="JMI808" s="88"/>
      <c r="JMJ808" s="72"/>
      <c r="JMK808" s="2"/>
      <c r="JML808" s="15"/>
      <c r="JMM808" s="42"/>
      <c r="JMN808" s="16"/>
      <c r="JMO808" s="10"/>
      <c r="JMP808" s="10"/>
      <c r="JMQ808" s="22"/>
      <c r="JMR808" s="116"/>
      <c r="JMS808" s="11"/>
      <c r="JMT808" s="88"/>
      <c r="JMU808" s="72"/>
      <c r="JMV808" s="2"/>
      <c r="JMW808" s="15"/>
      <c r="JMX808" s="42"/>
      <c r="JMY808" s="16"/>
      <c r="JMZ808" s="10"/>
      <c r="JNA808" s="10"/>
      <c r="JNB808" s="22"/>
      <c r="JNC808" s="116"/>
      <c r="JND808" s="11"/>
      <c r="JNE808" s="88"/>
      <c r="JNF808" s="72"/>
      <c r="JNG808" s="2"/>
      <c r="JNH808" s="15"/>
      <c r="JNI808" s="42"/>
      <c r="JNJ808" s="16"/>
      <c r="JNK808" s="10"/>
      <c r="JNL808" s="10"/>
      <c r="JNM808" s="22"/>
      <c r="JNN808" s="116"/>
      <c r="JNO808" s="11"/>
      <c r="JNP808" s="88"/>
      <c r="JNQ808" s="72"/>
      <c r="JNR808" s="2"/>
      <c r="JNS808" s="15"/>
      <c r="JNT808" s="42"/>
      <c r="JNU808" s="16"/>
      <c r="JNV808" s="10"/>
      <c r="JNW808" s="10"/>
      <c r="JNX808" s="22"/>
      <c r="JNY808" s="116"/>
      <c r="JNZ808" s="11"/>
      <c r="JOA808" s="88"/>
      <c r="JOB808" s="72"/>
      <c r="JOC808" s="2"/>
      <c r="JOD808" s="15"/>
      <c r="JOE808" s="42"/>
      <c r="JOF808" s="16"/>
      <c r="JOG808" s="10"/>
      <c r="JOH808" s="10"/>
      <c r="JOI808" s="22"/>
      <c r="JOJ808" s="116"/>
      <c r="JOK808" s="11"/>
      <c r="JOL808" s="88"/>
      <c r="JOM808" s="72"/>
      <c r="JON808" s="2"/>
      <c r="JOO808" s="15"/>
      <c r="JOP808" s="42"/>
      <c r="JOQ808" s="16"/>
      <c r="JOR808" s="10"/>
      <c r="JOS808" s="10"/>
      <c r="JOT808" s="22"/>
      <c r="JOU808" s="116"/>
      <c r="JOV808" s="11"/>
      <c r="JOW808" s="88"/>
      <c r="JOX808" s="72"/>
      <c r="JOY808" s="2"/>
      <c r="JOZ808" s="15"/>
      <c r="JPA808" s="42"/>
      <c r="JPB808" s="16"/>
      <c r="JPC808" s="10"/>
      <c r="JPD808" s="10"/>
      <c r="JPE808" s="22"/>
      <c r="JPF808" s="116"/>
      <c r="JPG808" s="11"/>
      <c r="JPH808" s="88"/>
      <c r="JPI808" s="72"/>
      <c r="JPJ808" s="2"/>
      <c r="JPK808" s="15"/>
      <c r="JPL808" s="42"/>
      <c r="JPM808" s="16"/>
      <c r="JPN808" s="10"/>
      <c r="JPO808" s="10"/>
      <c r="JPP808" s="22"/>
      <c r="JPQ808" s="116"/>
      <c r="JPR808" s="11"/>
      <c r="JPS808" s="88"/>
      <c r="JPT808" s="72"/>
      <c r="JPU808" s="2"/>
      <c r="JPV808" s="15"/>
      <c r="JPW808" s="42"/>
      <c r="JPX808" s="16"/>
      <c r="JPY808" s="10"/>
      <c r="JPZ808" s="10"/>
      <c r="JQA808" s="22"/>
      <c r="JQB808" s="116"/>
      <c r="JQC808" s="11"/>
      <c r="JQD808" s="88"/>
      <c r="JQE808" s="72"/>
      <c r="JQF808" s="2"/>
      <c r="JQG808" s="15"/>
      <c r="JQH808" s="42"/>
      <c r="JQI808" s="16"/>
      <c r="JQJ808" s="10"/>
      <c r="JQK808" s="10"/>
      <c r="JQL808" s="22"/>
      <c r="JQM808" s="116"/>
      <c r="JQN808" s="11"/>
      <c r="JQO808" s="88"/>
      <c r="JQP808" s="72"/>
      <c r="JQQ808" s="2"/>
      <c r="JQR808" s="15"/>
      <c r="JQS808" s="42"/>
      <c r="JQT808" s="16"/>
      <c r="JQU808" s="10"/>
      <c r="JQV808" s="10"/>
      <c r="JQW808" s="22"/>
      <c r="JQX808" s="116"/>
      <c r="JQY808" s="11"/>
      <c r="JQZ808" s="88"/>
      <c r="JRA808" s="72"/>
      <c r="JRB808" s="2"/>
      <c r="JRC808" s="15"/>
      <c r="JRD808" s="42"/>
      <c r="JRE808" s="16"/>
      <c r="JRF808" s="10"/>
      <c r="JRG808" s="10"/>
      <c r="JRH808" s="22"/>
      <c r="JRI808" s="116"/>
      <c r="JRJ808" s="11"/>
      <c r="JRK808" s="88"/>
      <c r="JRL808" s="72"/>
      <c r="JRM808" s="2"/>
      <c r="JRN808" s="15"/>
      <c r="JRO808" s="42"/>
      <c r="JRP808" s="16"/>
      <c r="JRQ808" s="10"/>
      <c r="JRR808" s="10"/>
      <c r="JRS808" s="22"/>
      <c r="JRT808" s="116"/>
      <c r="JRU808" s="11"/>
      <c r="JRV808" s="88"/>
      <c r="JRW808" s="72"/>
      <c r="JRX808" s="2"/>
      <c r="JRY808" s="15"/>
      <c r="JRZ808" s="42"/>
      <c r="JSA808" s="16"/>
      <c r="JSB808" s="10"/>
      <c r="JSC808" s="10"/>
      <c r="JSD808" s="22"/>
      <c r="JSE808" s="116"/>
      <c r="JSF808" s="11"/>
      <c r="JSG808" s="88"/>
      <c r="JSH808" s="72"/>
      <c r="JSI808" s="2"/>
      <c r="JSJ808" s="15"/>
      <c r="JSK808" s="42"/>
      <c r="JSL808" s="16"/>
      <c r="JSM808" s="10"/>
      <c r="JSN808" s="10"/>
      <c r="JSO808" s="22"/>
      <c r="JSP808" s="116"/>
      <c r="JSQ808" s="11"/>
      <c r="JSR808" s="88"/>
      <c r="JSS808" s="72"/>
      <c r="JST808" s="2"/>
      <c r="JSU808" s="15"/>
      <c r="JSV808" s="42"/>
      <c r="JSW808" s="16"/>
      <c r="JSX808" s="10"/>
      <c r="JSY808" s="10"/>
      <c r="JSZ808" s="22"/>
      <c r="JTA808" s="116"/>
      <c r="JTB808" s="11"/>
      <c r="JTC808" s="88"/>
      <c r="JTD808" s="72"/>
      <c r="JTE808" s="2"/>
      <c r="JTF808" s="15"/>
      <c r="JTG808" s="42"/>
      <c r="JTH808" s="16"/>
      <c r="JTI808" s="10"/>
      <c r="JTJ808" s="10"/>
      <c r="JTK808" s="22"/>
      <c r="JTL808" s="116"/>
      <c r="JTM808" s="11"/>
      <c r="JTN808" s="88"/>
      <c r="JTO808" s="72"/>
      <c r="JTP808" s="2"/>
      <c r="JTQ808" s="15"/>
      <c r="JTR808" s="42"/>
      <c r="JTS808" s="16"/>
      <c r="JTT808" s="10"/>
      <c r="JTU808" s="10"/>
      <c r="JTV808" s="22"/>
      <c r="JTW808" s="116"/>
      <c r="JTX808" s="11"/>
      <c r="JTY808" s="88"/>
      <c r="JTZ808" s="72"/>
      <c r="JUA808" s="2"/>
      <c r="JUB808" s="15"/>
      <c r="JUC808" s="42"/>
      <c r="JUD808" s="16"/>
      <c r="JUE808" s="10"/>
      <c r="JUF808" s="10"/>
      <c r="JUG808" s="22"/>
      <c r="JUH808" s="116"/>
      <c r="JUI808" s="11"/>
      <c r="JUJ808" s="88"/>
      <c r="JUK808" s="72"/>
      <c r="JUL808" s="2"/>
      <c r="JUM808" s="15"/>
      <c r="JUN808" s="42"/>
      <c r="JUO808" s="16"/>
      <c r="JUP808" s="10"/>
      <c r="JUQ808" s="10"/>
      <c r="JUR808" s="22"/>
      <c r="JUS808" s="116"/>
      <c r="JUT808" s="11"/>
      <c r="JUU808" s="88"/>
      <c r="JUV808" s="72"/>
      <c r="JUW808" s="2"/>
      <c r="JUX808" s="15"/>
      <c r="JUY808" s="42"/>
      <c r="JUZ808" s="16"/>
      <c r="JVA808" s="10"/>
      <c r="JVB808" s="10"/>
      <c r="JVC808" s="22"/>
      <c r="JVD808" s="116"/>
      <c r="JVE808" s="11"/>
      <c r="JVF808" s="88"/>
      <c r="JVG808" s="72"/>
      <c r="JVH808" s="2"/>
      <c r="JVI808" s="15"/>
      <c r="JVJ808" s="42"/>
      <c r="JVK808" s="16"/>
      <c r="JVL808" s="10"/>
      <c r="JVM808" s="10"/>
      <c r="JVN808" s="22"/>
      <c r="JVO808" s="116"/>
      <c r="JVP808" s="11"/>
      <c r="JVQ808" s="88"/>
      <c r="JVR808" s="72"/>
      <c r="JVS808" s="2"/>
      <c r="JVT808" s="15"/>
      <c r="JVU808" s="42"/>
      <c r="JVV808" s="16"/>
      <c r="JVW808" s="10"/>
      <c r="JVX808" s="10"/>
      <c r="JVY808" s="22"/>
      <c r="JVZ808" s="116"/>
      <c r="JWA808" s="11"/>
      <c r="JWB808" s="88"/>
      <c r="JWC808" s="72"/>
      <c r="JWD808" s="2"/>
      <c r="JWE808" s="15"/>
      <c r="JWF808" s="42"/>
      <c r="JWG808" s="16"/>
      <c r="JWH808" s="10"/>
      <c r="JWI808" s="10"/>
      <c r="JWJ808" s="22"/>
      <c r="JWK808" s="116"/>
      <c r="JWL808" s="11"/>
      <c r="JWM808" s="88"/>
      <c r="JWN808" s="72"/>
      <c r="JWO808" s="2"/>
      <c r="JWP808" s="15"/>
      <c r="JWQ808" s="42"/>
      <c r="JWR808" s="16"/>
      <c r="JWS808" s="10"/>
      <c r="JWT808" s="10"/>
      <c r="JWU808" s="22"/>
      <c r="JWV808" s="116"/>
      <c r="JWW808" s="11"/>
      <c r="JWX808" s="88"/>
      <c r="JWY808" s="72"/>
      <c r="JWZ808" s="2"/>
      <c r="JXA808" s="15"/>
      <c r="JXB808" s="42"/>
      <c r="JXC808" s="16"/>
      <c r="JXD808" s="10"/>
      <c r="JXE808" s="10"/>
      <c r="JXF808" s="22"/>
      <c r="JXG808" s="116"/>
      <c r="JXH808" s="11"/>
      <c r="JXI808" s="88"/>
      <c r="JXJ808" s="72"/>
      <c r="JXK808" s="2"/>
      <c r="JXL808" s="15"/>
      <c r="JXM808" s="42"/>
      <c r="JXN808" s="16"/>
      <c r="JXO808" s="10"/>
      <c r="JXP808" s="10"/>
      <c r="JXQ808" s="22"/>
      <c r="JXR808" s="116"/>
      <c r="JXS808" s="11"/>
      <c r="JXT808" s="88"/>
      <c r="JXU808" s="72"/>
      <c r="JXV808" s="2"/>
      <c r="JXW808" s="15"/>
      <c r="JXX808" s="42"/>
      <c r="JXY808" s="16"/>
      <c r="JXZ808" s="10"/>
      <c r="JYA808" s="10"/>
      <c r="JYB808" s="22"/>
      <c r="JYC808" s="116"/>
      <c r="JYD808" s="11"/>
      <c r="JYE808" s="88"/>
      <c r="JYF808" s="72"/>
      <c r="JYG808" s="2"/>
      <c r="JYH808" s="15"/>
      <c r="JYI808" s="42"/>
      <c r="JYJ808" s="16"/>
      <c r="JYK808" s="10"/>
      <c r="JYL808" s="10"/>
      <c r="JYM808" s="22"/>
      <c r="JYN808" s="116"/>
      <c r="JYO808" s="11"/>
      <c r="JYP808" s="88"/>
      <c r="JYQ808" s="72"/>
      <c r="JYR808" s="2"/>
      <c r="JYS808" s="15"/>
      <c r="JYT808" s="42"/>
      <c r="JYU808" s="16"/>
      <c r="JYV808" s="10"/>
      <c r="JYW808" s="10"/>
      <c r="JYX808" s="22"/>
      <c r="JYY808" s="116"/>
      <c r="JYZ808" s="11"/>
      <c r="JZA808" s="88"/>
      <c r="JZB808" s="72"/>
      <c r="JZC808" s="2"/>
      <c r="JZD808" s="15"/>
      <c r="JZE808" s="42"/>
      <c r="JZF808" s="16"/>
      <c r="JZG808" s="10"/>
      <c r="JZH808" s="10"/>
      <c r="JZI808" s="22"/>
      <c r="JZJ808" s="116"/>
      <c r="JZK808" s="11"/>
      <c r="JZL808" s="88"/>
      <c r="JZM808" s="72"/>
      <c r="JZN808" s="2"/>
      <c r="JZO808" s="15"/>
      <c r="JZP808" s="42"/>
      <c r="JZQ808" s="16"/>
      <c r="JZR808" s="10"/>
      <c r="JZS808" s="10"/>
      <c r="JZT808" s="22"/>
      <c r="JZU808" s="116"/>
      <c r="JZV808" s="11"/>
      <c r="JZW808" s="88"/>
      <c r="JZX808" s="72"/>
      <c r="JZY808" s="2"/>
      <c r="JZZ808" s="15"/>
      <c r="KAA808" s="42"/>
      <c r="KAB808" s="16"/>
      <c r="KAC808" s="10"/>
      <c r="KAD808" s="10"/>
      <c r="KAE808" s="22"/>
      <c r="KAF808" s="116"/>
      <c r="KAG808" s="11"/>
      <c r="KAH808" s="88"/>
      <c r="KAI808" s="72"/>
      <c r="KAJ808" s="2"/>
      <c r="KAK808" s="15"/>
      <c r="KAL808" s="42"/>
      <c r="KAM808" s="16"/>
      <c r="KAN808" s="10"/>
      <c r="KAO808" s="10"/>
      <c r="KAP808" s="22"/>
      <c r="KAQ808" s="116"/>
      <c r="KAR808" s="11"/>
      <c r="KAS808" s="88"/>
      <c r="KAT808" s="72"/>
      <c r="KAU808" s="2"/>
      <c r="KAV808" s="15"/>
      <c r="KAW808" s="42"/>
      <c r="KAX808" s="16"/>
      <c r="KAY808" s="10"/>
      <c r="KAZ808" s="10"/>
      <c r="KBA808" s="22"/>
      <c r="KBB808" s="116"/>
      <c r="KBC808" s="11"/>
      <c r="KBD808" s="88"/>
      <c r="KBE808" s="72"/>
      <c r="KBF808" s="2"/>
      <c r="KBG808" s="15"/>
      <c r="KBH808" s="42"/>
      <c r="KBI808" s="16"/>
      <c r="KBJ808" s="10"/>
      <c r="KBK808" s="10"/>
      <c r="KBL808" s="22"/>
      <c r="KBM808" s="116"/>
      <c r="KBN808" s="11"/>
      <c r="KBO808" s="88"/>
      <c r="KBP808" s="72"/>
      <c r="KBQ808" s="2"/>
      <c r="KBR808" s="15"/>
      <c r="KBS808" s="42"/>
      <c r="KBT808" s="16"/>
      <c r="KBU808" s="10"/>
      <c r="KBV808" s="10"/>
      <c r="KBW808" s="22"/>
      <c r="KBX808" s="116"/>
      <c r="KBY808" s="11"/>
      <c r="KBZ808" s="88"/>
      <c r="KCA808" s="72"/>
      <c r="KCB808" s="2"/>
      <c r="KCC808" s="15"/>
      <c r="KCD808" s="42"/>
      <c r="KCE808" s="16"/>
      <c r="KCF808" s="10"/>
      <c r="KCG808" s="10"/>
      <c r="KCH808" s="22"/>
      <c r="KCI808" s="116"/>
      <c r="KCJ808" s="11"/>
      <c r="KCK808" s="88"/>
      <c r="KCL808" s="72"/>
      <c r="KCM808" s="2"/>
      <c r="KCN808" s="15"/>
      <c r="KCO808" s="42"/>
      <c r="KCP808" s="16"/>
      <c r="KCQ808" s="10"/>
      <c r="KCR808" s="10"/>
      <c r="KCS808" s="22"/>
      <c r="KCT808" s="116"/>
      <c r="KCU808" s="11"/>
      <c r="KCV808" s="88"/>
      <c r="KCW808" s="72"/>
      <c r="KCX808" s="2"/>
      <c r="KCY808" s="15"/>
      <c r="KCZ808" s="42"/>
      <c r="KDA808" s="16"/>
      <c r="KDB808" s="10"/>
      <c r="KDC808" s="10"/>
      <c r="KDD808" s="22"/>
      <c r="KDE808" s="116"/>
      <c r="KDF808" s="11"/>
      <c r="KDG808" s="88"/>
      <c r="KDH808" s="72"/>
      <c r="KDI808" s="2"/>
      <c r="KDJ808" s="15"/>
      <c r="KDK808" s="42"/>
      <c r="KDL808" s="16"/>
      <c r="KDM808" s="10"/>
      <c r="KDN808" s="10"/>
      <c r="KDO808" s="22"/>
      <c r="KDP808" s="116"/>
      <c r="KDQ808" s="11"/>
      <c r="KDR808" s="88"/>
      <c r="KDS808" s="72"/>
      <c r="KDT808" s="2"/>
      <c r="KDU808" s="15"/>
      <c r="KDV808" s="42"/>
      <c r="KDW808" s="16"/>
      <c r="KDX808" s="10"/>
      <c r="KDY808" s="10"/>
      <c r="KDZ808" s="22"/>
      <c r="KEA808" s="116"/>
      <c r="KEB808" s="11"/>
      <c r="KEC808" s="88"/>
      <c r="KED808" s="72"/>
      <c r="KEE808" s="2"/>
      <c r="KEF808" s="15"/>
      <c r="KEG808" s="42"/>
      <c r="KEH808" s="16"/>
      <c r="KEI808" s="10"/>
      <c r="KEJ808" s="10"/>
      <c r="KEK808" s="22"/>
      <c r="KEL808" s="116"/>
      <c r="KEM808" s="11"/>
      <c r="KEN808" s="88"/>
      <c r="KEO808" s="72"/>
      <c r="KEP808" s="2"/>
      <c r="KEQ808" s="15"/>
      <c r="KER808" s="42"/>
      <c r="KES808" s="16"/>
      <c r="KET808" s="10"/>
      <c r="KEU808" s="10"/>
      <c r="KEV808" s="22"/>
      <c r="KEW808" s="116"/>
      <c r="KEX808" s="11"/>
      <c r="KEY808" s="88"/>
      <c r="KEZ808" s="72"/>
      <c r="KFA808" s="2"/>
      <c r="KFB808" s="15"/>
      <c r="KFC808" s="42"/>
      <c r="KFD808" s="16"/>
      <c r="KFE808" s="10"/>
      <c r="KFF808" s="10"/>
      <c r="KFG808" s="22"/>
      <c r="KFH808" s="116"/>
      <c r="KFI808" s="11"/>
      <c r="KFJ808" s="88"/>
      <c r="KFK808" s="72"/>
      <c r="KFL808" s="2"/>
      <c r="KFM808" s="15"/>
      <c r="KFN808" s="42"/>
      <c r="KFO808" s="16"/>
      <c r="KFP808" s="10"/>
      <c r="KFQ808" s="10"/>
      <c r="KFR808" s="22"/>
      <c r="KFS808" s="116"/>
      <c r="KFT808" s="11"/>
      <c r="KFU808" s="88"/>
      <c r="KFV808" s="72"/>
      <c r="KFW808" s="2"/>
      <c r="KFX808" s="15"/>
      <c r="KFY808" s="42"/>
      <c r="KFZ808" s="16"/>
      <c r="KGA808" s="10"/>
      <c r="KGB808" s="10"/>
      <c r="KGC808" s="22"/>
      <c r="KGD808" s="116"/>
      <c r="KGE808" s="11"/>
      <c r="KGF808" s="88"/>
      <c r="KGG808" s="72"/>
      <c r="KGH808" s="2"/>
      <c r="KGI808" s="15"/>
      <c r="KGJ808" s="42"/>
      <c r="KGK808" s="16"/>
      <c r="KGL808" s="10"/>
      <c r="KGM808" s="10"/>
      <c r="KGN808" s="22"/>
      <c r="KGO808" s="116"/>
      <c r="KGP808" s="11"/>
      <c r="KGQ808" s="88"/>
      <c r="KGR808" s="72"/>
      <c r="KGS808" s="2"/>
      <c r="KGT808" s="15"/>
      <c r="KGU808" s="42"/>
      <c r="KGV808" s="16"/>
      <c r="KGW808" s="10"/>
      <c r="KGX808" s="10"/>
      <c r="KGY808" s="22"/>
      <c r="KGZ808" s="116"/>
      <c r="KHA808" s="11"/>
      <c r="KHB808" s="88"/>
      <c r="KHC808" s="72"/>
      <c r="KHD808" s="2"/>
      <c r="KHE808" s="15"/>
      <c r="KHF808" s="42"/>
      <c r="KHG808" s="16"/>
      <c r="KHH808" s="10"/>
      <c r="KHI808" s="10"/>
      <c r="KHJ808" s="22"/>
      <c r="KHK808" s="116"/>
      <c r="KHL808" s="11"/>
      <c r="KHM808" s="88"/>
      <c r="KHN808" s="72"/>
      <c r="KHO808" s="2"/>
      <c r="KHP808" s="15"/>
      <c r="KHQ808" s="42"/>
      <c r="KHR808" s="16"/>
      <c r="KHS808" s="10"/>
      <c r="KHT808" s="10"/>
      <c r="KHU808" s="22"/>
      <c r="KHV808" s="116"/>
      <c r="KHW808" s="11"/>
      <c r="KHX808" s="88"/>
      <c r="KHY808" s="72"/>
      <c r="KHZ808" s="2"/>
      <c r="KIA808" s="15"/>
      <c r="KIB808" s="42"/>
      <c r="KIC808" s="16"/>
      <c r="KID808" s="10"/>
      <c r="KIE808" s="10"/>
      <c r="KIF808" s="22"/>
      <c r="KIG808" s="116"/>
      <c r="KIH808" s="11"/>
      <c r="KII808" s="88"/>
      <c r="KIJ808" s="72"/>
      <c r="KIK808" s="2"/>
      <c r="KIL808" s="15"/>
      <c r="KIM808" s="42"/>
      <c r="KIN808" s="16"/>
      <c r="KIO808" s="10"/>
      <c r="KIP808" s="10"/>
      <c r="KIQ808" s="22"/>
      <c r="KIR808" s="116"/>
      <c r="KIS808" s="11"/>
      <c r="KIT808" s="88"/>
      <c r="KIU808" s="72"/>
      <c r="KIV808" s="2"/>
      <c r="KIW808" s="15"/>
      <c r="KIX808" s="42"/>
      <c r="KIY808" s="16"/>
      <c r="KIZ808" s="10"/>
      <c r="KJA808" s="10"/>
      <c r="KJB808" s="22"/>
      <c r="KJC808" s="116"/>
      <c r="KJD808" s="11"/>
      <c r="KJE808" s="88"/>
      <c r="KJF808" s="72"/>
      <c r="KJG808" s="2"/>
      <c r="KJH808" s="15"/>
      <c r="KJI808" s="42"/>
      <c r="KJJ808" s="16"/>
      <c r="KJK808" s="10"/>
      <c r="KJL808" s="10"/>
      <c r="KJM808" s="22"/>
      <c r="KJN808" s="116"/>
      <c r="KJO808" s="11"/>
      <c r="KJP808" s="88"/>
      <c r="KJQ808" s="72"/>
      <c r="KJR808" s="2"/>
      <c r="KJS808" s="15"/>
      <c r="KJT808" s="42"/>
      <c r="KJU808" s="16"/>
      <c r="KJV808" s="10"/>
      <c r="KJW808" s="10"/>
      <c r="KJX808" s="22"/>
      <c r="KJY808" s="116"/>
      <c r="KJZ808" s="11"/>
      <c r="KKA808" s="88"/>
      <c r="KKB808" s="72"/>
      <c r="KKC808" s="2"/>
      <c r="KKD808" s="15"/>
      <c r="KKE808" s="42"/>
      <c r="KKF808" s="16"/>
      <c r="KKG808" s="10"/>
      <c r="KKH808" s="10"/>
      <c r="KKI808" s="22"/>
      <c r="KKJ808" s="116"/>
      <c r="KKK808" s="11"/>
      <c r="KKL808" s="88"/>
      <c r="KKM808" s="72"/>
      <c r="KKN808" s="2"/>
      <c r="KKO808" s="15"/>
      <c r="KKP808" s="42"/>
      <c r="KKQ808" s="16"/>
      <c r="KKR808" s="10"/>
      <c r="KKS808" s="10"/>
      <c r="KKT808" s="22"/>
      <c r="KKU808" s="116"/>
      <c r="KKV808" s="11"/>
      <c r="KKW808" s="88"/>
      <c r="KKX808" s="72"/>
      <c r="KKY808" s="2"/>
      <c r="KKZ808" s="15"/>
      <c r="KLA808" s="42"/>
      <c r="KLB808" s="16"/>
      <c r="KLC808" s="10"/>
      <c r="KLD808" s="10"/>
      <c r="KLE808" s="22"/>
      <c r="KLF808" s="116"/>
      <c r="KLG808" s="11"/>
      <c r="KLH808" s="88"/>
      <c r="KLI808" s="72"/>
      <c r="KLJ808" s="2"/>
      <c r="KLK808" s="15"/>
      <c r="KLL808" s="42"/>
      <c r="KLM808" s="16"/>
      <c r="KLN808" s="10"/>
      <c r="KLO808" s="10"/>
      <c r="KLP808" s="22"/>
      <c r="KLQ808" s="116"/>
      <c r="KLR808" s="11"/>
      <c r="KLS808" s="88"/>
      <c r="KLT808" s="72"/>
      <c r="KLU808" s="2"/>
      <c r="KLV808" s="15"/>
      <c r="KLW808" s="42"/>
      <c r="KLX808" s="16"/>
      <c r="KLY808" s="10"/>
      <c r="KLZ808" s="10"/>
      <c r="KMA808" s="22"/>
      <c r="KMB808" s="116"/>
      <c r="KMC808" s="11"/>
      <c r="KMD808" s="88"/>
      <c r="KME808" s="72"/>
      <c r="KMF808" s="2"/>
      <c r="KMG808" s="15"/>
      <c r="KMH808" s="42"/>
      <c r="KMI808" s="16"/>
      <c r="KMJ808" s="10"/>
      <c r="KMK808" s="10"/>
      <c r="KML808" s="22"/>
      <c r="KMM808" s="116"/>
      <c r="KMN808" s="11"/>
      <c r="KMO808" s="88"/>
      <c r="KMP808" s="72"/>
      <c r="KMQ808" s="2"/>
      <c r="KMR808" s="15"/>
      <c r="KMS808" s="42"/>
      <c r="KMT808" s="16"/>
      <c r="KMU808" s="10"/>
      <c r="KMV808" s="10"/>
      <c r="KMW808" s="22"/>
      <c r="KMX808" s="116"/>
      <c r="KMY808" s="11"/>
      <c r="KMZ808" s="88"/>
      <c r="KNA808" s="72"/>
      <c r="KNB808" s="2"/>
      <c r="KNC808" s="15"/>
      <c r="KND808" s="42"/>
      <c r="KNE808" s="16"/>
      <c r="KNF808" s="10"/>
      <c r="KNG808" s="10"/>
      <c r="KNH808" s="22"/>
      <c r="KNI808" s="116"/>
      <c r="KNJ808" s="11"/>
      <c r="KNK808" s="88"/>
      <c r="KNL808" s="72"/>
      <c r="KNM808" s="2"/>
      <c r="KNN808" s="15"/>
      <c r="KNO808" s="42"/>
      <c r="KNP808" s="16"/>
      <c r="KNQ808" s="10"/>
      <c r="KNR808" s="10"/>
      <c r="KNS808" s="22"/>
      <c r="KNT808" s="116"/>
      <c r="KNU808" s="11"/>
      <c r="KNV808" s="88"/>
      <c r="KNW808" s="72"/>
      <c r="KNX808" s="2"/>
      <c r="KNY808" s="15"/>
      <c r="KNZ808" s="42"/>
      <c r="KOA808" s="16"/>
      <c r="KOB808" s="10"/>
      <c r="KOC808" s="10"/>
      <c r="KOD808" s="22"/>
      <c r="KOE808" s="116"/>
      <c r="KOF808" s="11"/>
      <c r="KOG808" s="88"/>
      <c r="KOH808" s="72"/>
      <c r="KOI808" s="2"/>
      <c r="KOJ808" s="15"/>
      <c r="KOK808" s="42"/>
      <c r="KOL808" s="16"/>
      <c r="KOM808" s="10"/>
      <c r="KON808" s="10"/>
      <c r="KOO808" s="22"/>
      <c r="KOP808" s="116"/>
      <c r="KOQ808" s="11"/>
      <c r="KOR808" s="88"/>
      <c r="KOS808" s="72"/>
      <c r="KOT808" s="2"/>
      <c r="KOU808" s="15"/>
      <c r="KOV808" s="42"/>
      <c r="KOW808" s="16"/>
      <c r="KOX808" s="10"/>
      <c r="KOY808" s="10"/>
      <c r="KOZ808" s="22"/>
      <c r="KPA808" s="116"/>
      <c r="KPB808" s="11"/>
      <c r="KPC808" s="88"/>
      <c r="KPD808" s="72"/>
      <c r="KPE808" s="2"/>
      <c r="KPF808" s="15"/>
      <c r="KPG808" s="42"/>
      <c r="KPH808" s="16"/>
      <c r="KPI808" s="10"/>
      <c r="KPJ808" s="10"/>
      <c r="KPK808" s="22"/>
      <c r="KPL808" s="116"/>
      <c r="KPM808" s="11"/>
      <c r="KPN808" s="88"/>
      <c r="KPO808" s="72"/>
      <c r="KPP808" s="2"/>
      <c r="KPQ808" s="15"/>
      <c r="KPR808" s="42"/>
      <c r="KPS808" s="16"/>
      <c r="KPT808" s="10"/>
      <c r="KPU808" s="10"/>
      <c r="KPV808" s="22"/>
      <c r="KPW808" s="116"/>
      <c r="KPX808" s="11"/>
      <c r="KPY808" s="88"/>
      <c r="KPZ808" s="72"/>
      <c r="KQA808" s="2"/>
      <c r="KQB808" s="15"/>
      <c r="KQC808" s="42"/>
      <c r="KQD808" s="16"/>
      <c r="KQE808" s="10"/>
      <c r="KQF808" s="10"/>
      <c r="KQG808" s="22"/>
      <c r="KQH808" s="116"/>
      <c r="KQI808" s="11"/>
      <c r="KQJ808" s="88"/>
      <c r="KQK808" s="72"/>
      <c r="KQL808" s="2"/>
      <c r="KQM808" s="15"/>
      <c r="KQN808" s="42"/>
      <c r="KQO808" s="16"/>
      <c r="KQP808" s="10"/>
      <c r="KQQ808" s="10"/>
      <c r="KQR808" s="22"/>
      <c r="KQS808" s="116"/>
      <c r="KQT808" s="11"/>
      <c r="KQU808" s="88"/>
      <c r="KQV808" s="72"/>
      <c r="KQW808" s="2"/>
      <c r="KQX808" s="15"/>
      <c r="KQY808" s="42"/>
      <c r="KQZ808" s="16"/>
      <c r="KRA808" s="10"/>
      <c r="KRB808" s="10"/>
      <c r="KRC808" s="22"/>
      <c r="KRD808" s="116"/>
      <c r="KRE808" s="11"/>
      <c r="KRF808" s="88"/>
      <c r="KRG808" s="72"/>
      <c r="KRH808" s="2"/>
      <c r="KRI808" s="15"/>
      <c r="KRJ808" s="42"/>
      <c r="KRK808" s="16"/>
      <c r="KRL808" s="10"/>
      <c r="KRM808" s="10"/>
      <c r="KRN808" s="22"/>
      <c r="KRO808" s="116"/>
      <c r="KRP808" s="11"/>
      <c r="KRQ808" s="88"/>
      <c r="KRR808" s="72"/>
      <c r="KRS808" s="2"/>
      <c r="KRT808" s="15"/>
      <c r="KRU808" s="42"/>
      <c r="KRV808" s="16"/>
      <c r="KRW808" s="10"/>
      <c r="KRX808" s="10"/>
      <c r="KRY808" s="22"/>
      <c r="KRZ808" s="116"/>
      <c r="KSA808" s="11"/>
      <c r="KSB808" s="88"/>
      <c r="KSC808" s="72"/>
      <c r="KSD808" s="2"/>
      <c r="KSE808" s="15"/>
      <c r="KSF808" s="42"/>
      <c r="KSG808" s="16"/>
      <c r="KSH808" s="10"/>
      <c r="KSI808" s="10"/>
      <c r="KSJ808" s="22"/>
      <c r="KSK808" s="116"/>
      <c r="KSL808" s="11"/>
      <c r="KSM808" s="88"/>
      <c r="KSN808" s="72"/>
      <c r="KSO808" s="2"/>
      <c r="KSP808" s="15"/>
      <c r="KSQ808" s="42"/>
      <c r="KSR808" s="16"/>
      <c r="KSS808" s="10"/>
      <c r="KST808" s="10"/>
      <c r="KSU808" s="22"/>
      <c r="KSV808" s="116"/>
      <c r="KSW808" s="11"/>
      <c r="KSX808" s="88"/>
      <c r="KSY808" s="72"/>
      <c r="KSZ808" s="2"/>
      <c r="KTA808" s="15"/>
      <c r="KTB808" s="42"/>
      <c r="KTC808" s="16"/>
      <c r="KTD808" s="10"/>
      <c r="KTE808" s="10"/>
      <c r="KTF808" s="22"/>
      <c r="KTG808" s="116"/>
      <c r="KTH808" s="11"/>
      <c r="KTI808" s="88"/>
      <c r="KTJ808" s="72"/>
      <c r="KTK808" s="2"/>
      <c r="KTL808" s="15"/>
      <c r="KTM808" s="42"/>
      <c r="KTN808" s="16"/>
      <c r="KTO808" s="10"/>
      <c r="KTP808" s="10"/>
      <c r="KTQ808" s="22"/>
      <c r="KTR808" s="116"/>
      <c r="KTS808" s="11"/>
      <c r="KTT808" s="88"/>
      <c r="KTU808" s="72"/>
      <c r="KTV808" s="2"/>
      <c r="KTW808" s="15"/>
      <c r="KTX808" s="42"/>
      <c r="KTY808" s="16"/>
      <c r="KTZ808" s="10"/>
      <c r="KUA808" s="10"/>
      <c r="KUB808" s="22"/>
      <c r="KUC808" s="116"/>
      <c r="KUD808" s="11"/>
      <c r="KUE808" s="88"/>
      <c r="KUF808" s="72"/>
      <c r="KUG808" s="2"/>
      <c r="KUH808" s="15"/>
      <c r="KUI808" s="42"/>
      <c r="KUJ808" s="16"/>
      <c r="KUK808" s="10"/>
      <c r="KUL808" s="10"/>
      <c r="KUM808" s="22"/>
      <c r="KUN808" s="116"/>
      <c r="KUO808" s="11"/>
      <c r="KUP808" s="88"/>
      <c r="KUQ808" s="72"/>
      <c r="KUR808" s="2"/>
      <c r="KUS808" s="15"/>
      <c r="KUT808" s="42"/>
      <c r="KUU808" s="16"/>
      <c r="KUV808" s="10"/>
      <c r="KUW808" s="10"/>
      <c r="KUX808" s="22"/>
      <c r="KUY808" s="116"/>
      <c r="KUZ808" s="11"/>
      <c r="KVA808" s="88"/>
      <c r="KVB808" s="72"/>
      <c r="KVC808" s="2"/>
      <c r="KVD808" s="15"/>
      <c r="KVE808" s="42"/>
      <c r="KVF808" s="16"/>
      <c r="KVG808" s="10"/>
      <c r="KVH808" s="10"/>
      <c r="KVI808" s="22"/>
      <c r="KVJ808" s="116"/>
      <c r="KVK808" s="11"/>
      <c r="KVL808" s="88"/>
      <c r="KVM808" s="72"/>
      <c r="KVN808" s="2"/>
      <c r="KVO808" s="15"/>
      <c r="KVP808" s="42"/>
      <c r="KVQ808" s="16"/>
      <c r="KVR808" s="10"/>
      <c r="KVS808" s="10"/>
      <c r="KVT808" s="22"/>
      <c r="KVU808" s="116"/>
      <c r="KVV808" s="11"/>
      <c r="KVW808" s="88"/>
      <c r="KVX808" s="72"/>
      <c r="KVY808" s="2"/>
      <c r="KVZ808" s="15"/>
      <c r="KWA808" s="42"/>
      <c r="KWB808" s="16"/>
      <c r="KWC808" s="10"/>
      <c r="KWD808" s="10"/>
      <c r="KWE808" s="22"/>
      <c r="KWF808" s="116"/>
      <c r="KWG808" s="11"/>
      <c r="KWH808" s="88"/>
      <c r="KWI808" s="72"/>
      <c r="KWJ808" s="2"/>
      <c r="KWK808" s="15"/>
      <c r="KWL808" s="42"/>
      <c r="KWM808" s="16"/>
      <c r="KWN808" s="10"/>
      <c r="KWO808" s="10"/>
      <c r="KWP808" s="22"/>
      <c r="KWQ808" s="116"/>
      <c r="KWR808" s="11"/>
      <c r="KWS808" s="88"/>
      <c r="KWT808" s="72"/>
      <c r="KWU808" s="2"/>
      <c r="KWV808" s="15"/>
      <c r="KWW808" s="42"/>
      <c r="KWX808" s="16"/>
      <c r="KWY808" s="10"/>
      <c r="KWZ808" s="10"/>
      <c r="KXA808" s="22"/>
      <c r="KXB808" s="116"/>
      <c r="KXC808" s="11"/>
      <c r="KXD808" s="88"/>
      <c r="KXE808" s="72"/>
      <c r="KXF808" s="2"/>
      <c r="KXG808" s="15"/>
      <c r="KXH808" s="42"/>
      <c r="KXI808" s="16"/>
      <c r="KXJ808" s="10"/>
      <c r="KXK808" s="10"/>
      <c r="KXL808" s="22"/>
      <c r="KXM808" s="116"/>
      <c r="KXN808" s="11"/>
      <c r="KXO808" s="88"/>
      <c r="KXP808" s="72"/>
      <c r="KXQ808" s="2"/>
      <c r="KXR808" s="15"/>
      <c r="KXS808" s="42"/>
      <c r="KXT808" s="16"/>
      <c r="KXU808" s="10"/>
      <c r="KXV808" s="10"/>
      <c r="KXW808" s="22"/>
      <c r="KXX808" s="116"/>
      <c r="KXY808" s="11"/>
      <c r="KXZ808" s="88"/>
      <c r="KYA808" s="72"/>
      <c r="KYB808" s="2"/>
      <c r="KYC808" s="15"/>
      <c r="KYD808" s="42"/>
      <c r="KYE808" s="16"/>
      <c r="KYF808" s="10"/>
      <c r="KYG808" s="10"/>
      <c r="KYH808" s="22"/>
      <c r="KYI808" s="116"/>
      <c r="KYJ808" s="11"/>
      <c r="KYK808" s="88"/>
      <c r="KYL808" s="72"/>
      <c r="KYM808" s="2"/>
      <c r="KYN808" s="15"/>
      <c r="KYO808" s="42"/>
      <c r="KYP808" s="16"/>
      <c r="KYQ808" s="10"/>
      <c r="KYR808" s="10"/>
      <c r="KYS808" s="22"/>
      <c r="KYT808" s="116"/>
      <c r="KYU808" s="11"/>
      <c r="KYV808" s="88"/>
      <c r="KYW808" s="72"/>
      <c r="KYX808" s="2"/>
      <c r="KYY808" s="15"/>
      <c r="KYZ808" s="42"/>
      <c r="KZA808" s="16"/>
      <c r="KZB808" s="10"/>
      <c r="KZC808" s="10"/>
      <c r="KZD808" s="22"/>
      <c r="KZE808" s="116"/>
      <c r="KZF808" s="11"/>
      <c r="KZG808" s="88"/>
      <c r="KZH808" s="72"/>
      <c r="KZI808" s="2"/>
      <c r="KZJ808" s="15"/>
      <c r="KZK808" s="42"/>
      <c r="KZL808" s="16"/>
      <c r="KZM808" s="10"/>
      <c r="KZN808" s="10"/>
      <c r="KZO808" s="22"/>
      <c r="KZP808" s="116"/>
      <c r="KZQ808" s="11"/>
      <c r="KZR808" s="88"/>
      <c r="KZS808" s="72"/>
      <c r="KZT808" s="2"/>
      <c r="KZU808" s="15"/>
      <c r="KZV808" s="42"/>
      <c r="KZW808" s="16"/>
      <c r="KZX808" s="10"/>
      <c r="KZY808" s="10"/>
      <c r="KZZ808" s="22"/>
      <c r="LAA808" s="116"/>
      <c r="LAB808" s="11"/>
      <c r="LAC808" s="88"/>
      <c r="LAD808" s="72"/>
      <c r="LAE808" s="2"/>
      <c r="LAF808" s="15"/>
      <c r="LAG808" s="42"/>
      <c r="LAH808" s="16"/>
      <c r="LAI808" s="10"/>
      <c r="LAJ808" s="10"/>
      <c r="LAK808" s="22"/>
      <c r="LAL808" s="116"/>
      <c r="LAM808" s="11"/>
      <c r="LAN808" s="88"/>
      <c r="LAO808" s="72"/>
      <c r="LAP808" s="2"/>
      <c r="LAQ808" s="15"/>
      <c r="LAR808" s="42"/>
      <c r="LAS808" s="16"/>
      <c r="LAT808" s="10"/>
      <c r="LAU808" s="10"/>
      <c r="LAV808" s="22"/>
      <c r="LAW808" s="116"/>
      <c r="LAX808" s="11"/>
      <c r="LAY808" s="88"/>
      <c r="LAZ808" s="72"/>
      <c r="LBA808" s="2"/>
      <c r="LBB808" s="15"/>
      <c r="LBC808" s="42"/>
      <c r="LBD808" s="16"/>
      <c r="LBE808" s="10"/>
      <c r="LBF808" s="10"/>
      <c r="LBG808" s="22"/>
      <c r="LBH808" s="116"/>
      <c r="LBI808" s="11"/>
      <c r="LBJ808" s="88"/>
      <c r="LBK808" s="72"/>
      <c r="LBL808" s="2"/>
      <c r="LBM808" s="15"/>
      <c r="LBN808" s="42"/>
      <c r="LBO808" s="16"/>
      <c r="LBP808" s="10"/>
      <c r="LBQ808" s="10"/>
      <c r="LBR808" s="22"/>
      <c r="LBS808" s="116"/>
      <c r="LBT808" s="11"/>
      <c r="LBU808" s="88"/>
      <c r="LBV808" s="72"/>
      <c r="LBW808" s="2"/>
      <c r="LBX808" s="15"/>
      <c r="LBY808" s="42"/>
      <c r="LBZ808" s="16"/>
      <c r="LCA808" s="10"/>
      <c r="LCB808" s="10"/>
      <c r="LCC808" s="22"/>
      <c r="LCD808" s="116"/>
      <c r="LCE808" s="11"/>
      <c r="LCF808" s="88"/>
      <c r="LCG808" s="72"/>
      <c r="LCH808" s="2"/>
      <c r="LCI808" s="15"/>
      <c r="LCJ808" s="42"/>
      <c r="LCK808" s="16"/>
      <c r="LCL808" s="10"/>
      <c r="LCM808" s="10"/>
      <c r="LCN808" s="22"/>
      <c r="LCO808" s="116"/>
      <c r="LCP808" s="11"/>
      <c r="LCQ808" s="88"/>
      <c r="LCR808" s="72"/>
      <c r="LCS808" s="2"/>
      <c r="LCT808" s="15"/>
      <c r="LCU808" s="42"/>
      <c r="LCV808" s="16"/>
      <c r="LCW808" s="10"/>
      <c r="LCX808" s="10"/>
      <c r="LCY808" s="22"/>
      <c r="LCZ808" s="116"/>
      <c r="LDA808" s="11"/>
      <c r="LDB808" s="88"/>
      <c r="LDC808" s="72"/>
      <c r="LDD808" s="2"/>
      <c r="LDE808" s="15"/>
      <c r="LDF808" s="42"/>
      <c r="LDG808" s="16"/>
      <c r="LDH808" s="10"/>
      <c r="LDI808" s="10"/>
      <c r="LDJ808" s="22"/>
      <c r="LDK808" s="116"/>
      <c r="LDL808" s="11"/>
      <c r="LDM808" s="88"/>
      <c r="LDN808" s="72"/>
      <c r="LDO808" s="2"/>
      <c r="LDP808" s="15"/>
      <c r="LDQ808" s="42"/>
      <c r="LDR808" s="16"/>
      <c r="LDS808" s="10"/>
      <c r="LDT808" s="10"/>
      <c r="LDU808" s="22"/>
      <c r="LDV808" s="116"/>
      <c r="LDW808" s="11"/>
      <c r="LDX808" s="88"/>
      <c r="LDY808" s="72"/>
      <c r="LDZ808" s="2"/>
      <c r="LEA808" s="15"/>
      <c r="LEB808" s="42"/>
      <c r="LEC808" s="16"/>
      <c r="LED808" s="10"/>
      <c r="LEE808" s="10"/>
      <c r="LEF808" s="22"/>
      <c r="LEG808" s="116"/>
      <c r="LEH808" s="11"/>
      <c r="LEI808" s="88"/>
      <c r="LEJ808" s="72"/>
      <c r="LEK808" s="2"/>
      <c r="LEL808" s="15"/>
      <c r="LEM808" s="42"/>
      <c r="LEN808" s="16"/>
      <c r="LEO808" s="10"/>
      <c r="LEP808" s="10"/>
      <c r="LEQ808" s="22"/>
      <c r="LER808" s="116"/>
      <c r="LES808" s="11"/>
      <c r="LET808" s="88"/>
      <c r="LEU808" s="72"/>
      <c r="LEV808" s="2"/>
      <c r="LEW808" s="15"/>
      <c r="LEX808" s="42"/>
      <c r="LEY808" s="16"/>
      <c r="LEZ808" s="10"/>
      <c r="LFA808" s="10"/>
      <c r="LFB808" s="22"/>
      <c r="LFC808" s="116"/>
      <c r="LFD808" s="11"/>
      <c r="LFE808" s="88"/>
      <c r="LFF808" s="72"/>
      <c r="LFG808" s="2"/>
      <c r="LFH808" s="15"/>
      <c r="LFI808" s="42"/>
      <c r="LFJ808" s="16"/>
      <c r="LFK808" s="10"/>
      <c r="LFL808" s="10"/>
      <c r="LFM808" s="22"/>
      <c r="LFN808" s="116"/>
      <c r="LFO808" s="11"/>
      <c r="LFP808" s="88"/>
      <c r="LFQ808" s="72"/>
      <c r="LFR808" s="2"/>
      <c r="LFS808" s="15"/>
      <c r="LFT808" s="42"/>
      <c r="LFU808" s="16"/>
      <c r="LFV808" s="10"/>
      <c r="LFW808" s="10"/>
      <c r="LFX808" s="22"/>
      <c r="LFY808" s="116"/>
      <c r="LFZ808" s="11"/>
      <c r="LGA808" s="88"/>
      <c r="LGB808" s="72"/>
      <c r="LGC808" s="2"/>
      <c r="LGD808" s="15"/>
      <c r="LGE808" s="42"/>
      <c r="LGF808" s="16"/>
      <c r="LGG808" s="10"/>
      <c r="LGH808" s="10"/>
      <c r="LGI808" s="22"/>
      <c r="LGJ808" s="116"/>
      <c r="LGK808" s="11"/>
      <c r="LGL808" s="88"/>
      <c r="LGM808" s="72"/>
      <c r="LGN808" s="2"/>
      <c r="LGO808" s="15"/>
      <c r="LGP808" s="42"/>
      <c r="LGQ808" s="16"/>
      <c r="LGR808" s="10"/>
      <c r="LGS808" s="10"/>
      <c r="LGT808" s="22"/>
      <c r="LGU808" s="116"/>
      <c r="LGV808" s="11"/>
      <c r="LGW808" s="88"/>
      <c r="LGX808" s="72"/>
      <c r="LGY808" s="2"/>
      <c r="LGZ808" s="15"/>
      <c r="LHA808" s="42"/>
      <c r="LHB808" s="16"/>
      <c r="LHC808" s="10"/>
      <c r="LHD808" s="10"/>
      <c r="LHE808" s="22"/>
      <c r="LHF808" s="116"/>
      <c r="LHG808" s="11"/>
      <c r="LHH808" s="88"/>
      <c r="LHI808" s="72"/>
      <c r="LHJ808" s="2"/>
      <c r="LHK808" s="15"/>
      <c r="LHL808" s="42"/>
      <c r="LHM808" s="16"/>
      <c r="LHN808" s="10"/>
      <c r="LHO808" s="10"/>
      <c r="LHP808" s="22"/>
      <c r="LHQ808" s="116"/>
      <c r="LHR808" s="11"/>
      <c r="LHS808" s="88"/>
      <c r="LHT808" s="72"/>
      <c r="LHU808" s="2"/>
      <c r="LHV808" s="15"/>
      <c r="LHW808" s="42"/>
      <c r="LHX808" s="16"/>
      <c r="LHY808" s="10"/>
      <c r="LHZ808" s="10"/>
      <c r="LIA808" s="22"/>
      <c r="LIB808" s="116"/>
      <c r="LIC808" s="11"/>
      <c r="LID808" s="88"/>
      <c r="LIE808" s="72"/>
      <c r="LIF808" s="2"/>
      <c r="LIG808" s="15"/>
      <c r="LIH808" s="42"/>
      <c r="LII808" s="16"/>
      <c r="LIJ808" s="10"/>
      <c r="LIK808" s="10"/>
      <c r="LIL808" s="22"/>
      <c r="LIM808" s="116"/>
      <c r="LIN808" s="11"/>
      <c r="LIO808" s="88"/>
      <c r="LIP808" s="72"/>
      <c r="LIQ808" s="2"/>
      <c r="LIR808" s="15"/>
      <c r="LIS808" s="42"/>
      <c r="LIT808" s="16"/>
      <c r="LIU808" s="10"/>
      <c r="LIV808" s="10"/>
      <c r="LIW808" s="22"/>
      <c r="LIX808" s="116"/>
      <c r="LIY808" s="11"/>
      <c r="LIZ808" s="88"/>
      <c r="LJA808" s="72"/>
      <c r="LJB808" s="2"/>
      <c r="LJC808" s="15"/>
      <c r="LJD808" s="42"/>
      <c r="LJE808" s="16"/>
      <c r="LJF808" s="10"/>
      <c r="LJG808" s="10"/>
      <c r="LJH808" s="22"/>
      <c r="LJI808" s="116"/>
      <c r="LJJ808" s="11"/>
      <c r="LJK808" s="88"/>
      <c r="LJL808" s="72"/>
      <c r="LJM808" s="2"/>
      <c r="LJN808" s="15"/>
      <c r="LJO808" s="42"/>
      <c r="LJP808" s="16"/>
      <c r="LJQ808" s="10"/>
      <c r="LJR808" s="10"/>
      <c r="LJS808" s="22"/>
      <c r="LJT808" s="116"/>
      <c r="LJU808" s="11"/>
      <c r="LJV808" s="88"/>
      <c r="LJW808" s="72"/>
      <c r="LJX808" s="2"/>
      <c r="LJY808" s="15"/>
      <c r="LJZ808" s="42"/>
      <c r="LKA808" s="16"/>
      <c r="LKB808" s="10"/>
      <c r="LKC808" s="10"/>
      <c r="LKD808" s="22"/>
      <c r="LKE808" s="116"/>
      <c r="LKF808" s="11"/>
      <c r="LKG808" s="88"/>
      <c r="LKH808" s="72"/>
      <c r="LKI808" s="2"/>
      <c r="LKJ808" s="15"/>
      <c r="LKK808" s="42"/>
      <c r="LKL808" s="16"/>
      <c r="LKM808" s="10"/>
      <c r="LKN808" s="10"/>
      <c r="LKO808" s="22"/>
      <c r="LKP808" s="116"/>
      <c r="LKQ808" s="11"/>
      <c r="LKR808" s="88"/>
      <c r="LKS808" s="72"/>
      <c r="LKT808" s="2"/>
      <c r="LKU808" s="15"/>
      <c r="LKV808" s="42"/>
      <c r="LKW808" s="16"/>
      <c r="LKX808" s="10"/>
      <c r="LKY808" s="10"/>
      <c r="LKZ808" s="22"/>
      <c r="LLA808" s="116"/>
      <c r="LLB808" s="11"/>
      <c r="LLC808" s="88"/>
      <c r="LLD808" s="72"/>
      <c r="LLE808" s="2"/>
      <c r="LLF808" s="15"/>
      <c r="LLG808" s="42"/>
      <c r="LLH808" s="16"/>
      <c r="LLI808" s="10"/>
      <c r="LLJ808" s="10"/>
      <c r="LLK808" s="22"/>
      <c r="LLL808" s="116"/>
      <c r="LLM808" s="11"/>
      <c r="LLN808" s="88"/>
      <c r="LLO808" s="72"/>
      <c r="LLP808" s="2"/>
      <c r="LLQ808" s="15"/>
      <c r="LLR808" s="42"/>
      <c r="LLS808" s="16"/>
      <c r="LLT808" s="10"/>
      <c r="LLU808" s="10"/>
      <c r="LLV808" s="22"/>
      <c r="LLW808" s="116"/>
      <c r="LLX808" s="11"/>
      <c r="LLY808" s="88"/>
      <c r="LLZ808" s="72"/>
      <c r="LMA808" s="2"/>
      <c r="LMB808" s="15"/>
      <c r="LMC808" s="42"/>
      <c r="LMD808" s="16"/>
      <c r="LME808" s="10"/>
      <c r="LMF808" s="10"/>
      <c r="LMG808" s="22"/>
      <c r="LMH808" s="116"/>
      <c r="LMI808" s="11"/>
      <c r="LMJ808" s="88"/>
      <c r="LMK808" s="72"/>
      <c r="LML808" s="2"/>
      <c r="LMM808" s="15"/>
      <c r="LMN808" s="42"/>
      <c r="LMO808" s="16"/>
      <c r="LMP808" s="10"/>
      <c r="LMQ808" s="10"/>
      <c r="LMR808" s="22"/>
      <c r="LMS808" s="116"/>
      <c r="LMT808" s="11"/>
      <c r="LMU808" s="88"/>
      <c r="LMV808" s="72"/>
      <c r="LMW808" s="2"/>
      <c r="LMX808" s="15"/>
      <c r="LMY808" s="42"/>
      <c r="LMZ808" s="16"/>
      <c r="LNA808" s="10"/>
      <c r="LNB808" s="10"/>
      <c r="LNC808" s="22"/>
      <c r="LND808" s="116"/>
      <c r="LNE808" s="11"/>
      <c r="LNF808" s="88"/>
      <c r="LNG808" s="72"/>
      <c r="LNH808" s="2"/>
      <c r="LNI808" s="15"/>
      <c r="LNJ808" s="42"/>
      <c r="LNK808" s="16"/>
      <c r="LNL808" s="10"/>
      <c r="LNM808" s="10"/>
      <c r="LNN808" s="22"/>
      <c r="LNO808" s="116"/>
      <c r="LNP808" s="11"/>
      <c r="LNQ808" s="88"/>
      <c r="LNR808" s="72"/>
      <c r="LNS808" s="2"/>
      <c r="LNT808" s="15"/>
      <c r="LNU808" s="42"/>
      <c r="LNV808" s="16"/>
      <c r="LNW808" s="10"/>
      <c r="LNX808" s="10"/>
      <c r="LNY808" s="22"/>
      <c r="LNZ808" s="116"/>
      <c r="LOA808" s="11"/>
      <c r="LOB808" s="88"/>
      <c r="LOC808" s="72"/>
      <c r="LOD808" s="2"/>
      <c r="LOE808" s="15"/>
      <c r="LOF808" s="42"/>
      <c r="LOG808" s="16"/>
      <c r="LOH808" s="10"/>
      <c r="LOI808" s="10"/>
      <c r="LOJ808" s="22"/>
      <c r="LOK808" s="116"/>
      <c r="LOL808" s="11"/>
      <c r="LOM808" s="88"/>
      <c r="LON808" s="72"/>
      <c r="LOO808" s="2"/>
      <c r="LOP808" s="15"/>
      <c r="LOQ808" s="42"/>
      <c r="LOR808" s="16"/>
      <c r="LOS808" s="10"/>
      <c r="LOT808" s="10"/>
      <c r="LOU808" s="22"/>
      <c r="LOV808" s="116"/>
      <c r="LOW808" s="11"/>
      <c r="LOX808" s="88"/>
      <c r="LOY808" s="72"/>
      <c r="LOZ808" s="2"/>
      <c r="LPA808" s="15"/>
      <c r="LPB808" s="42"/>
      <c r="LPC808" s="16"/>
      <c r="LPD808" s="10"/>
      <c r="LPE808" s="10"/>
      <c r="LPF808" s="22"/>
      <c r="LPG808" s="116"/>
      <c r="LPH808" s="11"/>
      <c r="LPI808" s="88"/>
      <c r="LPJ808" s="72"/>
      <c r="LPK808" s="2"/>
      <c r="LPL808" s="15"/>
      <c r="LPM808" s="42"/>
      <c r="LPN808" s="16"/>
      <c r="LPO808" s="10"/>
      <c r="LPP808" s="10"/>
      <c r="LPQ808" s="22"/>
      <c r="LPR808" s="116"/>
      <c r="LPS808" s="11"/>
      <c r="LPT808" s="88"/>
      <c r="LPU808" s="72"/>
      <c r="LPV808" s="2"/>
      <c r="LPW808" s="15"/>
      <c r="LPX808" s="42"/>
      <c r="LPY808" s="16"/>
      <c r="LPZ808" s="10"/>
      <c r="LQA808" s="10"/>
      <c r="LQB808" s="22"/>
      <c r="LQC808" s="116"/>
      <c r="LQD808" s="11"/>
      <c r="LQE808" s="88"/>
      <c r="LQF808" s="72"/>
      <c r="LQG808" s="2"/>
      <c r="LQH808" s="15"/>
      <c r="LQI808" s="42"/>
      <c r="LQJ808" s="16"/>
      <c r="LQK808" s="10"/>
      <c r="LQL808" s="10"/>
      <c r="LQM808" s="22"/>
      <c r="LQN808" s="116"/>
      <c r="LQO808" s="11"/>
      <c r="LQP808" s="88"/>
      <c r="LQQ808" s="72"/>
      <c r="LQR808" s="2"/>
      <c r="LQS808" s="15"/>
      <c r="LQT808" s="42"/>
      <c r="LQU808" s="16"/>
      <c r="LQV808" s="10"/>
      <c r="LQW808" s="10"/>
      <c r="LQX808" s="22"/>
      <c r="LQY808" s="116"/>
      <c r="LQZ808" s="11"/>
      <c r="LRA808" s="88"/>
      <c r="LRB808" s="72"/>
      <c r="LRC808" s="2"/>
      <c r="LRD808" s="15"/>
      <c r="LRE808" s="42"/>
      <c r="LRF808" s="16"/>
      <c r="LRG808" s="10"/>
      <c r="LRH808" s="10"/>
      <c r="LRI808" s="22"/>
      <c r="LRJ808" s="116"/>
      <c r="LRK808" s="11"/>
      <c r="LRL808" s="88"/>
      <c r="LRM808" s="72"/>
      <c r="LRN808" s="2"/>
      <c r="LRO808" s="15"/>
      <c r="LRP808" s="42"/>
      <c r="LRQ808" s="16"/>
      <c r="LRR808" s="10"/>
      <c r="LRS808" s="10"/>
      <c r="LRT808" s="22"/>
      <c r="LRU808" s="116"/>
      <c r="LRV808" s="11"/>
      <c r="LRW808" s="88"/>
      <c r="LRX808" s="72"/>
      <c r="LRY808" s="2"/>
      <c r="LRZ808" s="15"/>
      <c r="LSA808" s="42"/>
      <c r="LSB808" s="16"/>
      <c r="LSC808" s="10"/>
      <c r="LSD808" s="10"/>
      <c r="LSE808" s="22"/>
      <c r="LSF808" s="116"/>
      <c r="LSG808" s="11"/>
      <c r="LSH808" s="88"/>
      <c r="LSI808" s="72"/>
      <c r="LSJ808" s="2"/>
      <c r="LSK808" s="15"/>
      <c r="LSL808" s="42"/>
      <c r="LSM808" s="16"/>
      <c r="LSN808" s="10"/>
      <c r="LSO808" s="10"/>
      <c r="LSP808" s="22"/>
      <c r="LSQ808" s="116"/>
      <c r="LSR808" s="11"/>
      <c r="LSS808" s="88"/>
      <c r="LST808" s="72"/>
      <c r="LSU808" s="2"/>
      <c r="LSV808" s="15"/>
      <c r="LSW808" s="42"/>
      <c r="LSX808" s="16"/>
      <c r="LSY808" s="10"/>
      <c r="LSZ808" s="10"/>
      <c r="LTA808" s="22"/>
      <c r="LTB808" s="116"/>
      <c r="LTC808" s="11"/>
      <c r="LTD808" s="88"/>
      <c r="LTE808" s="72"/>
      <c r="LTF808" s="2"/>
      <c r="LTG808" s="15"/>
      <c r="LTH808" s="42"/>
      <c r="LTI808" s="16"/>
      <c r="LTJ808" s="10"/>
      <c r="LTK808" s="10"/>
      <c r="LTL808" s="22"/>
      <c r="LTM808" s="116"/>
      <c r="LTN808" s="11"/>
      <c r="LTO808" s="88"/>
      <c r="LTP808" s="72"/>
      <c r="LTQ808" s="2"/>
      <c r="LTR808" s="15"/>
      <c r="LTS808" s="42"/>
      <c r="LTT808" s="16"/>
      <c r="LTU808" s="10"/>
      <c r="LTV808" s="10"/>
      <c r="LTW808" s="22"/>
      <c r="LTX808" s="116"/>
      <c r="LTY808" s="11"/>
      <c r="LTZ808" s="88"/>
      <c r="LUA808" s="72"/>
      <c r="LUB808" s="2"/>
      <c r="LUC808" s="15"/>
      <c r="LUD808" s="42"/>
      <c r="LUE808" s="16"/>
      <c r="LUF808" s="10"/>
      <c r="LUG808" s="10"/>
      <c r="LUH808" s="22"/>
      <c r="LUI808" s="116"/>
      <c r="LUJ808" s="11"/>
      <c r="LUK808" s="88"/>
      <c r="LUL808" s="72"/>
      <c r="LUM808" s="2"/>
      <c r="LUN808" s="15"/>
      <c r="LUO808" s="42"/>
      <c r="LUP808" s="16"/>
      <c r="LUQ808" s="10"/>
      <c r="LUR808" s="10"/>
      <c r="LUS808" s="22"/>
      <c r="LUT808" s="116"/>
      <c r="LUU808" s="11"/>
      <c r="LUV808" s="88"/>
      <c r="LUW808" s="72"/>
      <c r="LUX808" s="2"/>
      <c r="LUY808" s="15"/>
      <c r="LUZ808" s="42"/>
      <c r="LVA808" s="16"/>
      <c r="LVB808" s="10"/>
      <c r="LVC808" s="10"/>
      <c r="LVD808" s="22"/>
      <c r="LVE808" s="116"/>
      <c r="LVF808" s="11"/>
      <c r="LVG808" s="88"/>
      <c r="LVH808" s="72"/>
      <c r="LVI808" s="2"/>
      <c r="LVJ808" s="15"/>
      <c r="LVK808" s="42"/>
      <c r="LVL808" s="16"/>
      <c r="LVM808" s="10"/>
      <c r="LVN808" s="10"/>
      <c r="LVO808" s="22"/>
      <c r="LVP808" s="116"/>
      <c r="LVQ808" s="11"/>
      <c r="LVR808" s="88"/>
      <c r="LVS808" s="72"/>
      <c r="LVT808" s="2"/>
      <c r="LVU808" s="15"/>
      <c r="LVV808" s="42"/>
      <c r="LVW808" s="16"/>
      <c r="LVX808" s="10"/>
      <c r="LVY808" s="10"/>
      <c r="LVZ808" s="22"/>
      <c r="LWA808" s="116"/>
      <c r="LWB808" s="11"/>
      <c r="LWC808" s="88"/>
      <c r="LWD808" s="72"/>
      <c r="LWE808" s="2"/>
      <c r="LWF808" s="15"/>
      <c r="LWG808" s="42"/>
      <c r="LWH808" s="16"/>
      <c r="LWI808" s="10"/>
      <c r="LWJ808" s="10"/>
      <c r="LWK808" s="22"/>
      <c r="LWL808" s="116"/>
      <c r="LWM808" s="11"/>
      <c r="LWN808" s="88"/>
      <c r="LWO808" s="72"/>
      <c r="LWP808" s="2"/>
      <c r="LWQ808" s="15"/>
      <c r="LWR808" s="42"/>
      <c r="LWS808" s="16"/>
      <c r="LWT808" s="10"/>
      <c r="LWU808" s="10"/>
      <c r="LWV808" s="22"/>
      <c r="LWW808" s="116"/>
      <c r="LWX808" s="11"/>
      <c r="LWY808" s="88"/>
      <c r="LWZ808" s="72"/>
      <c r="LXA808" s="2"/>
      <c r="LXB808" s="15"/>
      <c r="LXC808" s="42"/>
      <c r="LXD808" s="16"/>
      <c r="LXE808" s="10"/>
      <c r="LXF808" s="10"/>
      <c r="LXG808" s="22"/>
      <c r="LXH808" s="116"/>
      <c r="LXI808" s="11"/>
      <c r="LXJ808" s="88"/>
      <c r="LXK808" s="72"/>
      <c r="LXL808" s="2"/>
      <c r="LXM808" s="15"/>
      <c r="LXN808" s="42"/>
      <c r="LXO808" s="16"/>
      <c r="LXP808" s="10"/>
      <c r="LXQ808" s="10"/>
      <c r="LXR808" s="22"/>
      <c r="LXS808" s="116"/>
      <c r="LXT808" s="11"/>
      <c r="LXU808" s="88"/>
      <c r="LXV808" s="72"/>
      <c r="LXW808" s="2"/>
      <c r="LXX808" s="15"/>
      <c r="LXY808" s="42"/>
      <c r="LXZ808" s="16"/>
      <c r="LYA808" s="10"/>
      <c r="LYB808" s="10"/>
      <c r="LYC808" s="22"/>
      <c r="LYD808" s="116"/>
      <c r="LYE808" s="11"/>
      <c r="LYF808" s="88"/>
      <c r="LYG808" s="72"/>
      <c r="LYH808" s="2"/>
      <c r="LYI808" s="15"/>
      <c r="LYJ808" s="42"/>
      <c r="LYK808" s="16"/>
      <c r="LYL808" s="10"/>
      <c r="LYM808" s="10"/>
      <c r="LYN808" s="22"/>
      <c r="LYO808" s="116"/>
      <c r="LYP808" s="11"/>
      <c r="LYQ808" s="88"/>
      <c r="LYR808" s="72"/>
      <c r="LYS808" s="2"/>
      <c r="LYT808" s="15"/>
      <c r="LYU808" s="42"/>
      <c r="LYV808" s="16"/>
      <c r="LYW808" s="10"/>
      <c r="LYX808" s="10"/>
      <c r="LYY808" s="22"/>
      <c r="LYZ808" s="116"/>
      <c r="LZA808" s="11"/>
      <c r="LZB808" s="88"/>
      <c r="LZC808" s="72"/>
      <c r="LZD808" s="2"/>
      <c r="LZE808" s="15"/>
      <c r="LZF808" s="42"/>
      <c r="LZG808" s="16"/>
      <c r="LZH808" s="10"/>
      <c r="LZI808" s="10"/>
      <c r="LZJ808" s="22"/>
      <c r="LZK808" s="116"/>
      <c r="LZL808" s="11"/>
      <c r="LZM808" s="88"/>
      <c r="LZN808" s="72"/>
      <c r="LZO808" s="2"/>
      <c r="LZP808" s="15"/>
      <c r="LZQ808" s="42"/>
      <c r="LZR808" s="16"/>
      <c r="LZS808" s="10"/>
      <c r="LZT808" s="10"/>
      <c r="LZU808" s="22"/>
      <c r="LZV808" s="116"/>
      <c r="LZW808" s="11"/>
      <c r="LZX808" s="88"/>
      <c r="LZY808" s="72"/>
      <c r="LZZ808" s="2"/>
      <c r="MAA808" s="15"/>
      <c r="MAB808" s="42"/>
      <c r="MAC808" s="16"/>
      <c r="MAD808" s="10"/>
      <c r="MAE808" s="10"/>
      <c r="MAF808" s="22"/>
      <c r="MAG808" s="116"/>
      <c r="MAH808" s="11"/>
      <c r="MAI808" s="88"/>
      <c r="MAJ808" s="72"/>
      <c r="MAK808" s="2"/>
      <c r="MAL808" s="15"/>
      <c r="MAM808" s="42"/>
      <c r="MAN808" s="16"/>
      <c r="MAO808" s="10"/>
      <c r="MAP808" s="10"/>
      <c r="MAQ808" s="22"/>
      <c r="MAR808" s="116"/>
      <c r="MAS808" s="11"/>
      <c r="MAT808" s="88"/>
      <c r="MAU808" s="72"/>
      <c r="MAV808" s="2"/>
      <c r="MAW808" s="15"/>
      <c r="MAX808" s="42"/>
      <c r="MAY808" s="16"/>
      <c r="MAZ808" s="10"/>
      <c r="MBA808" s="10"/>
      <c r="MBB808" s="22"/>
      <c r="MBC808" s="116"/>
      <c r="MBD808" s="11"/>
      <c r="MBE808" s="88"/>
      <c r="MBF808" s="72"/>
      <c r="MBG808" s="2"/>
      <c r="MBH808" s="15"/>
      <c r="MBI808" s="42"/>
      <c r="MBJ808" s="16"/>
      <c r="MBK808" s="10"/>
      <c r="MBL808" s="10"/>
      <c r="MBM808" s="22"/>
      <c r="MBN808" s="116"/>
      <c r="MBO808" s="11"/>
      <c r="MBP808" s="88"/>
      <c r="MBQ808" s="72"/>
      <c r="MBR808" s="2"/>
      <c r="MBS808" s="15"/>
      <c r="MBT808" s="42"/>
      <c r="MBU808" s="16"/>
      <c r="MBV808" s="10"/>
      <c r="MBW808" s="10"/>
      <c r="MBX808" s="22"/>
      <c r="MBY808" s="116"/>
      <c r="MBZ808" s="11"/>
      <c r="MCA808" s="88"/>
      <c r="MCB808" s="72"/>
      <c r="MCC808" s="2"/>
      <c r="MCD808" s="15"/>
      <c r="MCE808" s="42"/>
      <c r="MCF808" s="16"/>
      <c r="MCG808" s="10"/>
      <c r="MCH808" s="10"/>
      <c r="MCI808" s="22"/>
      <c r="MCJ808" s="116"/>
      <c r="MCK808" s="11"/>
      <c r="MCL808" s="88"/>
      <c r="MCM808" s="72"/>
      <c r="MCN808" s="2"/>
      <c r="MCO808" s="15"/>
      <c r="MCP808" s="42"/>
      <c r="MCQ808" s="16"/>
      <c r="MCR808" s="10"/>
      <c r="MCS808" s="10"/>
      <c r="MCT808" s="22"/>
      <c r="MCU808" s="116"/>
      <c r="MCV808" s="11"/>
      <c r="MCW808" s="88"/>
      <c r="MCX808" s="72"/>
      <c r="MCY808" s="2"/>
      <c r="MCZ808" s="15"/>
      <c r="MDA808" s="42"/>
      <c r="MDB808" s="16"/>
      <c r="MDC808" s="10"/>
      <c r="MDD808" s="10"/>
      <c r="MDE808" s="22"/>
      <c r="MDF808" s="116"/>
      <c r="MDG808" s="11"/>
      <c r="MDH808" s="88"/>
      <c r="MDI808" s="72"/>
      <c r="MDJ808" s="2"/>
      <c r="MDK808" s="15"/>
      <c r="MDL808" s="42"/>
      <c r="MDM808" s="16"/>
      <c r="MDN808" s="10"/>
      <c r="MDO808" s="10"/>
      <c r="MDP808" s="22"/>
      <c r="MDQ808" s="116"/>
      <c r="MDR808" s="11"/>
      <c r="MDS808" s="88"/>
      <c r="MDT808" s="72"/>
      <c r="MDU808" s="2"/>
      <c r="MDV808" s="15"/>
      <c r="MDW808" s="42"/>
      <c r="MDX808" s="16"/>
      <c r="MDY808" s="10"/>
      <c r="MDZ808" s="10"/>
      <c r="MEA808" s="22"/>
      <c r="MEB808" s="116"/>
      <c r="MEC808" s="11"/>
      <c r="MED808" s="88"/>
      <c r="MEE808" s="72"/>
      <c r="MEF808" s="2"/>
      <c r="MEG808" s="15"/>
      <c r="MEH808" s="42"/>
      <c r="MEI808" s="16"/>
      <c r="MEJ808" s="10"/>
      <c r="MEK808" s="10"/>
      <c r="MEL808" s="22"/>
      <c r="MEM808" s="116"/>
      <c r="MEN808" s="11"/>
      <c r="MEO808" s="88"/>
      <c r="MEP808" s="72"/>
      <c r="MEQ808" s="2"/>
      <c r="MER808" s="15"/>
      <c r="MES808" s="42"/>
      <c r="MET808" s="16"/>
      <c r="MEU808" s="10"/>
      <c r="MEV808" s="10"/>
      <c r="MEW808" s="22"/>
      <c r="MEX808" s="116"/>
      <c r="MEY808" s="11"/>
      <c r="MEZ808" s="88"/>
      <c r="MFA808" s="72"/>
      <c r="MFB808" s="2"/>
      <c r="MFC808" s="15"/>
      <c r="MFD808" s="42"/>
      <c r="MFE808" s="16"/>
      <c r="MFF808" s="10"/>
      <c r="MFG808" s="10"/>
      <c r="MFH808" s="22"/>
      <c r="MFI808" s="116"/>
      <c r="MFJ808" s="11"/>
      <c r="MFK808" s="88"/>
      <c r="MFL808" s="72"/>
      <c r="MFM808" s="2"/>
      <c r="MFN808" s="15"/>
      <c r="MFO808" s="42"/>
      <c r="MFP808" s="16"/>
      <c r="MFQ808" s="10"/>
      <c r="MFR808" s="10"/>
      <c r="MFS808" s="22"/>
      <c r="MFT808" s="116"/>
      <c r="MFU808" s="11"/>
      <c r="MFV808" s="88"/>
      <c r="MFW808" s="72"/>
      <c r="MFX808" s="2"/>
      <c r="MFY808" s="15"/>
      <c r="MFZ808" s="42"/>
      <c r="MGA808" s="16"/>
      <c r="MGB808" s="10"/>
      <c r="MGC808" s="10"/>
      <c r="MGD808" s="22"/>
      <c r="MGE808" s="116"/>
      <c r="MGF808" s="11"/>
      <c r="MGG808" s="88"/>
      <c r="MGH808" s="72"/>
      <c r="MGI808" s="2"/>
      <c r="MGJ808" s="15"/>
      <c r="MGK808" s="42"/>
      <c r="MGL808" s="16"/>
      <c r="MGM808" s="10"/>
      <c r="MGN808" s="10"/>
      <c r="MGO808" s="22"/>
      <c r="MGP808" s="116"/>
      <c r="MGQ808" s="11"/>
      <c r="MGR808" s="88"/>
      <c r="MGS808" s="72"/>
      <c r="MGT808" s="2"/>
      <c r="MGU808" s="15"/>
      <c r="MGV808" s="42"/>
      <c r="MGW808" s="16"/>
      <c r="MGX808" s="10"/>
      <c r="MGY808" s="10"/>
      <c r="MGZ808" s="22"/>
      <c r="MHA808" s="116"/>
      <c r="MHB808" s="11"/>
      <c r="MHC808" s="88"/>
      <c r="MHD808" s="72"/>
      <c r="MHE808" s="2"/>
      <c r="MHF808" s="15"/>
      <c r="MHG808" s="42"/>
      <c r="MHH808" s="16"/>
      <c r="MHI808" s="10"/>
      <c r="MHJ808" s="10"/>
      <c r="MHK808" s="22"/>
      <c r="MHL808" s="116"/>
      <c r="MHM808" s="11"/>
      <c r="MHN808" s="88"/>
      <c r="MHO808" s="72"/>
      <c r="MHP808" s="2"/>
      <c r="MHQ808" s="15"/>
      <c r="MHR808" s="42"/>
      <c r="MHS808" s="16"/>
      <c r="MHT808" s="10"/>
      <c r="MHU808" s="10"/>
      <c r="MHV808" s="22"/>
      <c r="MHW808" s="116"/>
      <c r="MHX808" s="11"/>
      <c r="MHY808" s="88"/>
      <c r="MHZ808" s="72"/>
      <c r="MIA808" s="2"/>
      <c r="MIB808" s="15"/>
      <c r="MIC808" s="42"/>
      <c r="MID808" s="16"/>
      <c r="MIE808" s="10"/>
      <c r="MIF808" s="10"/>
      <c r="MIG808" s="22"/>
      <c r="MIH808" s="116"/>
      <c r="MII808" s="11"/>
      <c r="MIJ808" s="88"/>
      <c r="MIK808" s="72"/>
      <c r="MIL808" s="2"/>
      <c r="MIM808" s="15"/>
      <c r="MIN808" s="42"/>
      <c r="MIO808" s="16"/>
      <c r="MIP808" s="10"/>
      <c r="MIQ808" s="10"/>
      <c r="MIR808" s="22"/>
      <c r="MIS808" s="116"/>
      <c r="MIT808" s="11"/>
      <c r="MIU808" s="88"/>
      <c r="MIV808" s="72"/>
      <c r="MIW808" s="2"/>
      <c r="MIX808" s="15"/>
      <c r="MIY808" s="42"/>
      <c r="MIZ808" s="16"/>
      <c r="MJA808" s="10"/>
      <c r="MJB808" s="10"/>
      <c r="MJC808" s="22"/>
      <c r="MJD808" s="116"/>
      <c r="MJE808" s="11"/>
      <c r="MJF808" s="88"/>
      <c r="MJG808" s="72"/>
      <c r="MJH808" s="2"/>
      <c r="MJI808" s="15"/>
      <c r="MJJ808" s="42"/>
      <c r="MJK808" s="16"/>
      <c r="MJL808" s="10"/>
      <c r="MJM808" s="10"/>
      <c r="MJN808" s="22"/>
      <c r="MJO808" s="116"/>
      <c r="MJP808" s="11"/>
      <c r="MJQ808" s="88"/>
      <c r="MJR808" s="72"/>
      <c r="MJS808" s="2"/>
      <c r="MJT808" s="15"/>
      <c r="MJU808" s="42"/>
      <c r="MJV808" s="16"/>
      <c r="MJW808" s="10"/>
      <c r="MJX808" s="10"/>
      <c r="MJY808" s="22"/>
      <c r="MJZ808" s="116"/>
      <c r="MKA808" s="11"/>
      <c r="MKB808" s="88"/>
      <c r="MKC808" s="72"/>
      <c r="MKD808" s="2"/>
      <c r="MKE808" s="15"/>
      <c r="MKF808" s="42"/>
      <c r="MKG808" s="16"/>
      <c r="MKH808" s="10"/>
      <c r="MKI808" s="10"/>
      <c r="MKJ808" s="22"/>
      <c r="MKK808" s="116"/>
      <c r="MKL808" s="11"/>
      <c r="MKM808" s="88"/>
      <c r="MKN808" s="72"/>
      <c r="MKO808" s="2"/>
      <c r="MKP808" s="15"/>
      <c r="MKQ808" s="42"/>
      <c r="MKR808" s="16"/>
      <c r="MKS808" s="10"/>
      <c r="MKT808" s="10"/>
      <c r="MKU808" s="22"/>
      <c r="MKV808" s="116"/>
      <c r="MKW808" s="11"/>
      <c r="MKX808" s="88"/>
      <c r="MKY808" s="72"/>
      <c r="MKZ808" s="2"/>
      <c r="MLA808" s="15"/>
      <c r="MLB808" s="42"/>
      <c r="MLC808" s="16"/>
      <c r="MLD808" s="10"/>
      <c r="MLE808" s="10"/>
      <c r="MLF808" s="22"/>
      <c r="MLG808" s="116"/>
      <c r="MLH808" s="11"/>
      <c r="MLI808" s="88"/>
      <c r="MLJ808" s="72"/>
      <c r="MLK808" s="2"/>
      <c r="MLL808" s="15"/>
      <c r="MLM808" s="42"/>
      <c r="MLN808" s="16"/>
      <c r="MLO808" s="10"/>
      <c r="MLP808" s="10"/>
      <c r="MLQ808" s="22"/>
      <c r="MLR808" s="116"/>
      <c r="MLS808" s="11"/>
      <c r="MLT808" s="88"/>
      <c r="MLU808" s="72"/>
      <c r="MLV808" s="2"/>
      <c r="MLW808" s="15"/>
      <c r="MLX808" s="42"/>
      <c r="MLY808" s="16"/>
      <c r="MLZ808" s="10"/>
      <c r="MMA808" s="10"/>
      <c r="MMB808" s="22"/>
      <c r="MMC808" s="116"/>
      <c r="MMD808" s="11"/>
      <c r="MME808" s="88"/>
      <c r="MMF808" s="72"/>
      <c r="MMG808" s="2"/>
      <c r="MMH808" s="15"/>
      <c r="MMI808" s="42"/>
      <c r="MMJ808" s="16"/>
      <c r="MMK808" s="10"/>
      <c r="MML808" s="10"/>
      <c r="MMM808" s="22"/>
      <c r="MMN808" s="116"/>
      <c r="MMO808" s="11"/>
      <c r="MMP808" s="88"/>
      <c r="MMQ808" s="72"/>
      <c r="MMR808" s="2"/>
      <c r="MMS808" s="15"/>
      <c r="MMT808" s="42"/>
      <c r="MMU808" s="16"/>
      <c r="MMV808" s="10"/>
      <c r="MMW808" s="10"/>
      <c r="MMX808" s="22"/>
      <c r="MMY808" s="116"/>
      <c r="MMZ808" s="11"/>
      <c r="MNA808" s="88"/>
      <c r="MNB808" s="72"/>
      <c r="MNC808" s="2"/>
      <c r="MND808" s="15"/>
      <c r="MNE808" s="42"/>
      <c r="MNF808" s="16"/>
      <c r="MNG808" s="10"/>
      <c r="MNH808" s="10"/>
      <c r="MNI808" s="22"/>
      <c r="MNJ808" s="116"/>
      <c r="MNK808" s="11"/>
      <c r="MNL808" s="88"/>
      <c r="MNM808" s="72"/>
      <c r="MNN808" s="2"/>
      <c r="MNO808" s="15"/>
      <c r="MNP808" s="42"/>
      <c r="MNQ808" s="16"/>
      <c r="MNR808" s="10"/>
      <c r="MNS808" s="10"/>
      <c r="MNT808" s="22"/>
      <c r="MNU808" s="116"/>
      <c r="MNV808" s="11"/>
      <c r="MNW808" s="88"/>
      <c r="MNX808" s="72"/>
      <c r="MNY808" s="2"/>
      <c r="MNZ808" s="15"/>
      <c r="MOA808" s="42"/>
      <c r="MOB808" s="16"/>
      <c r="MOC808" s="10"/>
      <c r="MOD808" s="10"/>
      <c r="MOE808" s="22"/>
      <c r="MOF808" s="116"/>
      <c r="MOG808" s="11"/>
      <c r="MOH808" s="88"/>
      <c r="MOI808" s="72"/>
      <c r="MOJ808" s="2"/>
      <c r="MOK808" s="15"/>
      <c r="MOL808" s="42"/>
      <c r="MOM808" s="16"/>
      <c r="MON808" s="10"/>
      <c r="MOO808" s="10"/>
      <c r="MOP808" s="22"/>
      <c r="MOQ808" s="116"/>
      <c r="MOR808" s="11"/>
      <c r="MOS808" s="88"/>
      <c r="MOT808" s="72"/>
      <c r="MOU808" s="2"/>
      <c r="MOV808" s="15"/>
      <c r="MOW808" s="42"/>
      <c r="MOX808" s="16"/>
      <c r="MOY808" s="10"/>
      <c r="MOZ808" s="10"/>
      <c r="MPA808" s="22"/>
      <c r="MPB808" s="116"/>
      <c r="MPC808" s="11"/>
      <c r="MPD808" s="88"/>
      <c r="MPE808" s="72"/>
      <c r="MPF808" s="2"/>
      <c r="MPG808" s="15"/>
      <c r="MPH808" s="42"/>
      <c r="MPI808" s="16"/>
      <c r="MPJ808" s="10"/>
      <c r="MPK808" s="10"/>
      <c r="MPL808" s="22"/>
      <c r="MPM808" s="116"/>
      <c r="MPN808" s="11"/>
      <c r="MPO808" s="88"/>
      <c r="MPP808" s="72"/>
      <c r="MPQ808" s="2"/>
      <c r="MPR808" s="15"/>
      <c r="MPS808" s="42"/>
      <c r="MPT808" s="16"/>
      <c r="MPU808" s="10"/>
      <c r="MPV808" s="10"/>
      <c r="MPW808" s="22"/>
      <c r="MPX808" s="116"/>
      <c r="MPY808" s="11"/>
      <c r="MPZ808" s="88"/>
      <c r="MQA808" s="72"/>
      <c r="MQB808" s="2"/>
      <c r="MQC808" s="15"/>
      <c r="MQD808" s="42"/>
      <c r="MQE808" s="16"/>
      <c r="MQF808" s="10"/>
      <c r="MQG808" s="10"/>
      <c r="MQH808" s="22"/>
      <c r="MQI808" s="116"/>
      <c r="MQJ808" s="11"/>
      <c r="MQK808" s="88"/>
      <c r="MQL808" s="72"/>
      <c r="MQM808" s="2"/>
      <c r="MQN808" s="15"/>
      <c r="MQO808" s="42"/>
      <c r="MQP808" s="16"/>
      <c r="MQQ808" s="10"/>
      <c r="MQR808" s="10"/>
      <c r="MQS808" s="22"/>
      <c r="MQT808" s="116"/>
      <c r="MQU808" s="11"/>
      <c r="MQV808" s="88"/>
      <c r="MQW808" s="72"/>
      <c r="MQX808" s="2"/>
      <c r="MQY808" s="15"/>
      <c r="MQZ808" s="42"/>
      <c r="MRA808" s="16"/>
      <c r="MRB808" s="10"/>
      <c r="MRC808" s="10"/>
      <c r="MRD808" s="22"/>
      <c r="MRE808" s="116"/>
      <c r="MRF808" s="11"/>
      <c r="MRG808" s="88"/>
      <c r="MRH808" s="72"/>
      <c r="MRI808" s="2"/>
      <c r="MRJ808" s="15"/>
      <c r="MRK808" s="42"/>
      <c r="MRL808" s="16"/>
      <c r="MRM808" s="10"/>
      <c r="MRN808" s="10"/>
      <c r="MRO808" s="22"/>
      <c r="MRP808" s="116"/>
      <c r="MRQ808" s="11"/>
      <c r="MRR808" s="88"/>
      <c r="MRS808" s="72"/>
      <c r="MRT808" s="2"/>
      <c r="MRU808" s="15"/>
      <c r="MRV808" s="42"/>
      <c r="MRW808" s="16"/>
      <c r="MRX808" s="10"/>
      <c r="MRY808" s="10"/>
      <c r="MRZ808" s="22"/>
      <c r="MSA808" s="116"/>
      <c r="MSB808" s="11"/>
      <c r="MSC808" s="88"/>
      <c r="MSD808" s="72"/>
      <c r="MSE808" s="2"/>
      <c r="MSF808" s="15"/>
      <c r="MSG808" s="42"/>
      <c r="MSH808" s="16"/>
      <c r="MSI808" s="10"/>
      <c r="MSJ808" s="10"/>
      <c r="MSK808" s="22"/>
      <c r="MSL808" s="116"/>
      <c r="MSM808" s="11"/>
      <c r="MSN808" s="88"/>
      <c r="MSO808" s="72"/>
      <c r="MSP808" s="2"/>
      <c r="MSQ808" s="15"/>
      <c r="MSR808" s="42"/>
      <c r="MSS808" s="16"/>
      <c r="MST808" s="10"/>
      <c r="MSU808" s="10"/>
      <c r="MSV808" s="22"/>
      <c r="MSW808" s="116"/>
      <c r="MSX808" s="11"/>
      <c r="MSY808" s="88"/>
      <c r="MSZ808" s="72"/>
      <c r="MTA808" s="2"/>
      <c r="MTB808" s="15"/>
      <c r="MTC808" s="42"/>
      <c r="MTD808" s="16"/>
      <c r="MTE808" s="10"/>
      <c r="MTF808" s="10"/>
      <c r="MTG808" s="22"/>
      <c r="MTH808" s="116"/>
      <c r="MTI808" s="11"/>
      <c r="MTJ808" s="88"/>
      <c r="MTK808" s="72"/>
      <c r="MTL808" s="2"/>
      <c r="MTM808" s="15"/>
      <c r="MTN808" s="42"/>
      <c r="MTO808" s="16"/>
      <c r="MTP808" s="10"/>
      <c r="MTQ808" s="10"/>
      <c r="MTR808" s="22"/>
      <c r="MTS808" s="116"/>
      <c r="MTT808" s="11"/>
      <c r="MTU808" s="88"/>
      <c r="MTV808" s="72"/>
      <c r="MTW808" s="2"/>
      <c r="MTX808" s="15"/>
      <c r="MTY808" s="42"/>
      <c r="MTZ808" s="16"/>
      <c r="MUA808" s="10"/>
      <c r="MUB808" s="10"/>
      <c r="MUC808" s="22"/>
      <c r="MUD808" s="116"/>
      <c r="MUE808" s="11"/>
      <c r="MUF808" s="88"/>
      <c r="MUG808" s="72"/>
      <c r="MUH808" s="2"/>
      <c r="MUI808" s="15"/>
      <c r="MUJ808" s="42"/>
      <c r="MUK808" s="16"/>
      <c r="MUL808" s="10"/>
      <c r="MUM808" s="10"/>
      <c r="MUN808" s="22"/>
      <c r="MUO808" s="116"/>
      <c r="MUP808" s="11"/>
      <c r="MUQ808" s="88"/>
      <c r="MUR808" s="72"/>
      <c r="MUS808" s="2"/>
      <c r="MUT808" s="15"/>
      <c r="MUU808" s="42"/>
      <c r="MUV808" s="16"/>
      <c r="MUW808" s="10"/>
      <c r="MUX808" s="10"/>
      <c r="MUY808" s="22"/>
      <c r="MUZ808" s="116"/>
      <c r="MVA808" s="11"/>
      <c r="MVB808" s="88"/>
      <c r="MVC808" s="72"/>
      <c r="MVD808" s="2"/>
      <c r="MVE808" s="15"/>
      <c r="MVF808" s="42"/>
      <c r="MVG808" s="16"/>
      <c r="MVH808" s="10"/>
      <c r="MVI808" s="10"/>
      <c r="MVJ808" s="22"/>
      <c r="MVK808" s="116"/>
      <c r="MVL808" s="11"/>
      <c r="MVM808" s="88"/>
      <c r="MVN808" s="72"/>
      <c r="MVO808" s="2"/>
      <c r="MVP808" s="15"/>
      <c r="MVQ808" s="42"/>
      <c r="MVR808" s="16"/>
      <c r="MVS808" s="10"/>
      <c r="MVT808" s="10"/>
      <c r="MVU808" s="22"/>
      <c r="MVV808" s="116"/>
      <c r="MVW808" s="11"/>
      <c r="MVX808" s="88"/>
      <c r="MVY808" s="72"/>
      <c r="MVZ808" s="2"/>
      <c r="MWA808" s="15"/>
      <c r="MWB808" s="42"/>
      <c r="MWC808" s="16"/>
      <c r="MWD808" s="10"/>
      <c r="MWE808" s="10"/>
      <c r="MWF808" s="22"/>
      <c r="MWG808" s="116"/>
      <c r="MWH808" s="11"/>
      <c r="MWI808" s="88"/>
      <c r="MWJ808" s="72"/>
      <c r="MWK808" s="2"/>
      <c r="MWL808" s="15"/>
      <c r="MWM808" s="42"/>
      <c r="MWN808" s="16"/>
      <c r="MWO808" s="10"/>
      <c r="MWP808" s="10"/>
      <c r="MWQ808" s="22"/>
      <c r="MWR808" s="116"/>
      <c r="MWS808" s="11"/>
      <c r="MWT808" s="88"/>
      <c r="MWU808" s="72"/>
      <c r="MWV808" s="2"/>
      <c r="MWW808" s="15"/>
      <c r="MWX808" s="42"/>
      <c r="MWY808" s="16"/>
      <c r="MWZ808" s="10"/>
      <c r="MXA808" s="10"/>
      <c r="MXB808" s="22"/>
      <c r="MXC808" s="116"/>
      <c r="MXD808" s="11"/>
      <c r="MXE808" s="88"/>
      <c r="MXF808" s="72"/>
      <c r="MXG808" s="2"/>
      <c r="MXH808" s="15"/>
      <c r="MXI808" s="42"/>
      <c r="MXJ808" s="16"/>
      <c r="MXK808" s="10"/>
      <c r="MXL808" s="10"/>
      <c r="MXM808" s="22"/>
      <c r="MXN808" s="116"/>
      <c r="MXO808" s="11"/>
      <c r="MXP808" s="88"/>
      <c r="MXQ808" s="72"/>
      <c r="MXR808" s="2"/>
      <c r="MXS808" s="15"/>
      <c r="MXT808" s="42"/>
      <c r="MXU808" s="16"/>
      <c r="MXV808" s="10"/>
      <c r="MXW808" s="10"/>
      <c r="MXX808" s="22"/>
      <c r="MXY808" s="116"/>
      <c r="MXZ808" s="11"/>
      <c r="MYA808" s="88"/>
      <c r="MYB808" s="72"/>
      <c r="MYC808" s="2"/>
      <c r="MYD808" s="15"/>
      <c r="MYE808" s="42"/>
      <c r="MYF808" s="16"/>
      <c r="MYG808" s="10"/>
      <c r="MYH808" s="10"/>
      <c r="MYI808" s="22"/>
      <c r="MYJ808" s="116"/>
      <c r="MYK808" s="11"/>
      <c r="MYL808" s="88"/>
      <c r="MYM808" s="72"/>
      <c r="MYN808" s="2"/>
      <c r="MYO808" s="15"/>
      <c r="MYP808" s="42"/>
      <c r="MYQ808" s="16"/>
      <c r="MYR808" s="10"/>
      <c r="MYS808" s="10"/>
      <c r="MYT808" s="22"/>
      <c r="MYU808" s="116"/>
      <c r="MYV808" s="11"/>
      <c r="MYW808" s="88"/>
      <c r="MYX808" s="72"/>
      <c r="MYY808" s="2"/>
      <c r="MYZ808" s="15"/>
      <c r="MZA808" s="42"/>
      <c r="MZB808" s="16"/>
      <c r="MZC808" s="10"/>
      <c r="MZD808" s="10"/>
      <c r="MZE808" s="22"/>
      <c r="MZF808" s="116"/>
      <c r="MZG808" s="11"/>
      <c r="MZH808" s="88"/>
      <c r="MZI808" s="72"/>
      <c r="MZJ808" s="2"/>
      <c r="MZK808" s="15"/>
      <c r="MZL808" s="42"/>
      <c r="MZM808" s="16"/>
      <c r="MZN808" s="10"/>
      <c r="MZO808" s="10"/>
      <c r="MZP808" s="22"/>
      <c r="MZQ808" s="116"/>
      <c r="MZR808" s="11"/>
      <c r="MZS808" s="88"/>
      <c r="MZT808" s="72"/>
      <c r="MZU808" s="2"/>
      <c r="MZV808" s="15"/>
      <c r="MZW808" s="42"/>
      <c r="MZX808" s="16"/>
      <c r="MZY808" s="10"/>
      <c r="MZZ808" s="10"/>
      <c r="NAA808" s="22"/>
      <c r="NAB808" s="116"/>
      <c r="NAC808" s="11"/>
      <c r="NAD808" s="88"/>
      <c r="NAE808" s="72"/>
      <c r="NAF808" s="2"/>
      <c r="NAG808" s="15"/>
      <c r="NAH808" s="42"/>
      <c r="NAI808" s="16"/>
      <c r="NAJ808" s="10"/>
      <c r="NAK808" s="10"/>
      <c r="NAL808" s="22"/>
      <c r="NAM808" s="116"/>
      <c r="NAN808" s="11"/>
      <c r="NAO808" s="88"/>
      <c r="NAP808" s="72"/>
      <c r="NAQ808" s="2"/>
      <c r="NAR808" s="15"/>
      <c r="NAS808" s="42"/>
      <c r="NAT808" s="16"/>
      <c r="NAU808" s="10"/>
      <c r="NAV808" s="10"/>
      <c r="NAW808" s="22"/>
      <c r="NAX808" s="116"/>
      <c r="NAY808" s="11"/>
      <c r="NAZ808" s="88"/>
      <c r="NBA808" s="72"/>
      <c r="NBB808" s="2"/>
      <c r="NBC808" s="15"/>
      <c r="NBD808" s="42"/>
      <c r="NBE808" s="16"/>
      <c r="NBF808" s="10"/>
      <c r="NBG808" s="10"/>
      <c r="NBH808" s="22"/>
      <c r="NBI808" s="116"/>
      <c r="NBJ808" s="11"/>
      <c r="NBK808" s="88"/>
      <c r="NBL808" s="72"/>
      <c r="NBM808" s="2"/>
      <c r="NBN808" s="15"/>
      <c r="NBO808" s="42"/>
      <c r="NBP808" s="16"/>
      <c r="NBQ808" s="10"/>
      <c r="NBR808" s="10"/>
      <c r="NBS808" s="22"/>
      <c r="NBT808" s="116"/>
      <c r="NBU808" s="11"/>
      <c r="NBV808" s="88"/>
      <c r="NBW808" s="72"/>
      <c r="NBX808" s="2"/>
      <c r="NBY808" s="15"/>
      <c r="NBZ808" s="42"/>
      <c r="NCA808" s="16"/>
      <c r="NCB808" s="10"/>
      <c r="NCC808" s="10"/>
      <c r="NCD808" s="22"/>
      <c r="NCE808" s="116"/>
      <c r="NCF808" s="11"/>
      <c r="NCG808" s="88"/>
      <c r="NCH808" s="72"/>
      <c r="NCI808" s="2"/>
      <c r="NCJ808" s="15"/>
      <c r="NCK808" s="42"/>
      <c r="NCL808" s="16"/>
      <c r="NCM808" s="10"/>
      <c r="NCN808" s="10"/>
      <c r="NCO808" s="22"/>
      <c r="NCP808" s="116"/>
      <c r="NCQ808" s="11"/>
      <c r="NCR808" s="88"/>
      <c r="NCS808" s="72"/>
      <c r="NCT808" s="2"/>
      <c r="NCU808" s="15"/>
      <c r="NCV808" s="42"/>
      <c r="NCW808" s="16"/>
      <c r="NCX808" s="10"/>
      <c r="NCY808" s="10"/>
      <c r="NCZ808" s="22"/>
      <c r="NDA808" s="116"/>
      <c r="NDB808" s="11"/>
      <c r="NDC808" s="88"/>
      <c r="NDD808" s="72"/>
      <c r="NDE808" s="2"/>
      <c r="NDF808" s="15"/>
      <c r="NDG808" s="42"/>
      <c r="NDH808" s="16"/>
      <c r="NDI808" s="10"/>
      <c r="NDJ808" s="10"/>
      <c r="NDK808" s="22"/>
      <c r="NDL808" s="116"/>
      <c r="NDM808" s="11"/>
      <c r="NDN808" s="88"/>
      <c r="NDO808" s="72"/>
      <c r="NDP808" s="2"/>
      <c r="NDQ808" s="15"/>
      <c r="NDR808" s="42"/>
      <c r="NDS808" s="16"/>
      <c r="NDT808" s="10"/>
      <c r="NDU808" s="10"/>
      <c r="NDV808" s="22"/>
      <c r="NDW808" s="116"/>
      <c r="NDX808" s="11"/>
      <c r="NDY808" s="88"/>
      <c r="NDZ808" s="72"/>
      <c r="NEA808" s="2"/>
      <c r="NEB808" s="15"/>
      <c r="NEC808" s="42"/>
      <c r="NED808" s="16"/>
      <c r="NEE808" s="10"/>
      <c r="NEF808" s="10"/>
      <c r="NEG808" s="22"/>
      <c r="NEH808" s="116"/>
      <c r="NEI808" s="11"/>
      <c r="NEJ808" s="88"/>
      <c r="NEK808" s="72"/>
      <c r="NEL808" s="2"/>
      <c r="NEM808" s="15"/>
      <c r="NEN808" s="42"/>
      <c r="NEO808" s="16"/>
      <c r="NEP808" s="10"/>
      <c r="NEQ808" s="10"/>
      <c r="NER808" s="22"/>
      <c r="NES808" s="116"/>
      <c r="NET808" s="11"/>
      <c r="NEU808" s="88"/>
      <c r="NEV808" s="72"/>
      <c r="NEW808" s="2"/>
      <c r="NEX808" s="15"/>
      <c r="NEY808" s="42"/>
      <c r="NEZ808" s="16"/>
      <c r="NFA808" s="10"/>
      <c r="NFB808" s="10"/>
      <c r="NFC808" s="22"/>
      <c r="NFD808" s="116"/>
      <c r="NFE808" s="11"/>
      <c r="NFF808" s="88"/>
      <c r="NFG808" s="72"/>
      <c r="NFH808" s="2"/>
      <c r="NFI808" s="15"/>
      <c r="NFJ808" s="42"/>
      <c r="NFK808" s="16"/>
      <c r="NFL808" s="10"/>
      <c r="NFM808" s="10"/>
      <c r="NFN808" s="22"/>
      <c r="NFO808" s="116"/>
      <c r="NFP808" s="11"/>
      <c r="NFQ808" s="88"/>
      <c r="NFR808" s="72"/>
      <c r="NFS808" s="2"/>
      <c r="NFT808" s="15"/>
      <c r="NFU808" s="42"/>
      <c r="NFV808" s="16"/>
      <c r="NFW808" s="10"/>
      <c r="NFX808" s="10"/>
      <c r="NFY808" s="22"/>
      <c r="NFZ808" s="116"/>
      <c r="NGA808" s="11"/>
      <c r="NGB808" s="88"/>
      <c r="NGC808" s="72"/>
      <c r="NGD808" s="2"/>
      <c r="NGE808" s="15"/>
      <c r="NGF808" s="42"/>
      <c r="NGG808" s="16"/>
      <c r="NGH808" s="10"/>
      <c r="NGI808" s="10"/>
      <c r="NGJ808" s="22"/>
      <c r="NGK808" s="116"/>
      <c r="NGL808" s="11"/>
      <c r="NGM808" s="88"/>
      <c r="NGN808" s="72"/>
      <c r="NGO808" s="2"/>
      <c r="NGP808" s="15"/>
      <c r="NGQ808" s="42"/>
      <c r="NGR808" s="16"/>
      <c r="NGS808" s="10"/>
      <c r="NGT808" s="10"/>
      <c r="NGU808" s="22"/>
      <c r="NGV808" s="116"/>
      <c r="NGW808" s="11"/>
      <c r="NGX808" s="88"/>
      <c r="NGY808" s="72"/>
      <c r="NGZ808" s="2"/>
      <c r="NHA808" s="15"/>
      <c r="NHB808" s="42"/>
      <c r="NHC808" s="16"/>
      <c r="NHD808" s="10"/>
      <c r="NHE808" s="10"/>
      <c r="NHF808" s="22"/>
      <c r="NHG808" s="116"/>
      <c r="NHH808" s="11"/>
      <c r="NHI808" s="88"/>
      <c r="NHJ808" s="72"/>
      <c r="NHK808" s="2"/>
      <c r="NHL808" s="15"/>
      <c r="NHM808" s="42"/>
      <c r="NHN808" s="16"/>
      <c r="NHO808" s="10"/>
      <c r="NHP808" s="10"/>
      <c r="NHQ808" s="22"/>
      <c r="NHR808" s="116"/>
      <c r="NHS808" s="11"/>
      <c r="NHT808" s="88"/>
      <c r="NHU808" s="72"/>
      <c r="NHV808" s="2"/>
      <c r="NHW808" s="15"/>
      <c r="NHX808" s="42"/>
      <c r="NHY808" s="16"/>
      <c r="NHZ808" s="10"/>
      <c r="NIA808" s="10"/>
      <c r="NIB808" s="22"/>
      <c r="NIC808" s="116"/>
      <c r="NID808" s="11"/>
      <c r="NIE808" s="88"/>
      <c r="NIF808" s="72"/>
      <c r="NIG808" s="2"/>
      <c r="NIH808" s="15"/>
      <c r="NII808" s="42"/>
      <c r="NIJ808" s="16"/>
      <c r="NIK808" s="10"/>
      <c r="NIL808" s="10"/>
      <c r="NIM808" s="22"/>
      <c r="NIN808" s="116"/>
      <c r="NIO808" s="11"/>
      <c r="NIP808" s="88"/>
      <c r="NIQ808" s="72"/>
      <c r="NIR808" s="2"/>
      <c r="NIS808" s="15"/>
      <c r="NIT808" s="42"/>
      <c r="NIU808" s="16"/>
      <c r="NIV808" s="10"/>
      <c r="NIW808" s="10"/>
      <c r="NIX808" s="22"/>
      <c r="NIY808" s="116"/>
      <c r="NIZ808" s="11"/>
      <c r="NJA808" s="88"/>
      <c r="NJB808" s="72"/>
      <c r="NJC808" s="2"/>
      <c r="NJD808" s="15"/>
      <c r="NJE808" s="42"/>
      <c r="NJF808" s="16"/>
      <c r="NJG808" s="10"/>
      <c r="NJH808" s="10"/>
      <c r="NJI808" s="22"/>
      <c r="NJJ808" s="116"/>
      <c r="NJK808" s="11"/>
      <c r="NJL808" s="88"/>
      <c r="NJM808" s="72"/>
      <c r="NJN808" s="2"/>
      <c r="NJO808" s="15"/>
      <c r="NJP808" s="42"/>
      <c r="NJQ808" s="16"/>
      <c r="NJR808" s="10"/>
      <c r="NJS808" s="10"/>
      <c r="NJT808" s="22"/>
      <c r="NJU808" s="116"/>
      <c r="NJV808" s="11"/>
      <c r="NJW808" s="88"/>
      <c r="NJX808" s="72"/>
      <c r="NJY808" s="2"/>
      <c r="NJZ808" s="15"/>
      <c r="NKA808" s="42"/>
      <c r="NKB808" s="16"/>
      <c r="NKC808" s="10"/>
      <c r="NKD808" s="10"/>
      <c r="NKE808" s="22"/>
      <c r="NKF808" s="116"/>
      <c r="NKG808" s="11"/>
      <c r="NKH808" s="88"/>
      <c r="NKI808" s="72"/>
      <c r="NKJ808" s="2"/>
      <c r="NKK808" s="15"/>
      <c r="NKL808" s="42"/>
      <c r="NKM808" s="16"/>
      <c r="NKN808" s="10"/>
      <c r="NKO808" s="10"/>
      <c r="NKP808" s="22"/>
      <c r="NKQ808" s="116"/>
      <c r="NKR808" s="11"/>
      <c r="NKS808" s="88"/>
      <c r="NKT808" s="72"/>
      <c r="NKU808" s="2"/>
      <c r="NKV808" s="15"/>
      <c r="NKW808" s="42"/>
      <c r="NKX808" s="16"/>
      <c r="NKY808" s="10"/>
      <c r="NKZ808" s="10"/>
      <c r="NLA808" s="22"/>
      <c r="NLB808" s="116"/>
      <c r="NLC808" s="11"/>
      <c r="NLD808" s="88"/>
      <c r="NLE808" s="72"/>
      <c r="NLF808" s="2"/>
      <c r="NLG808" s="15"/>
      <c r="NLH808" s="42"/>
      <c r="NLI808" s="16"/>
      <c r="NLJ808" s="10"/>
      <c r="NLK808" s="10"/>
      <c r="NLL808" s="22"/>
      <c r="NLM808" s="116"/>
      <c r="NLN808" s="11"/>
      <c r="NLO808" s="88"/>
      <c r="NLP808" s="72"/>
      <c r="NLQ808" s="2"/>
      <c r="NLR808" s="15"/>
      <c r="NLS808" s="42"/>
      <c r="NLT808" s="16"/>
      <c r="NLU808" s="10"/>
      <c r="NLV808" s="10"/>
      <c r="NLW808" s="22"/>
      <c r="NLX808" s="116"/>
      <c r="NLY808" s="11"/>
      <c r="NLZ808" s="88"/>
      <c r="NMA808" s="72"/>
      <c r="NMB808" s="2"/>
      <c r="NMC808" s="15"/>
      <c r="NMD808" s="42"/>
      <c r="NME808" s="16"/>
      <c r="NMF808" s="10"/>
      <c r="NMG808" s="10"/>
      <c r="NMH808" s="22"/>
      <c r="NMI808" s="116"/>
      <c r="NMJ808" s="11"/>
      <c r="NMK808" s="88"/>
      <c r="NML808" s="72"/>
      <c r="NMM808" s="2"/>
      <c r="NMN808" s="15"/>
      <c r="NMO808" s="42"/>
      <c r="NMP808" s="16"/>
      <c r="NMQ808" s="10"/>
      <c r="NMR808" s="10"/>
      <c r="NMS808" s="22"/>
      <c r="NMT808" s="116"/>
      <c r="NMU808" s="11"/>
      <c r="NMV808" s="88"/>
      <c r="NMW808" s="72"/>
      <c r="NMX808" s="2"/>
      <c r="NMY808" s="15"/>
      <c r="NMZ808" s="42"/>
      <c r="NNA808" s="16"/>
      <c r="NNB808" s="10"/>
      <c r="NNC808" s="10"/>
      <c r="NND808" s="22"/>
      <c r="NNE808" s="116"/>
      <c r="NNF808" s="11"/>
      <c r="NNG808" s="88"/>
      <c r="NNH808" s="72"/>
      <c r="NNI808" s="2"/>
      <c r="NNJ808" s="15"/>
      <c r="NNK808" s="42"/>
      <c r="NNL808" s="16"/>
      <c r="NNM808" s="10"/>
      <c r="NNN808" s="10"/>
      <c r="NNO808" s="22"/>
      <c r="NNP808" s="116"/>
      <c r="NNQ808" s="11"/>
      <c r="NNR808" s="88"/>
      <c r="NNS808" s="72"/>
      <c r="NNT808" s="2"/>
      <c r="NNU808" s="15"/>
      <c r="NNV808" s="42"/>
      <c r="NNW808" s="16"/>
      <c r="NNX808" s="10"/>
      <c r="NNY808" s="10"/>
      <c r="NNZ808" s="22"/>
      <c r="NOA808" s="116"/>
      <c r="NOB808" s="11"/>
      <c r="NOC808" s="88"/>
      <c r="NOD808" s="72"/>
      <c r="NOE808" s="2"/>
      <c r="NOF808" s="15"/>
      <c r="NOG808" s="42"/>
      <c r="NOH808" s="16"/>
      <c r="NOI808" s="10"/>
      <c r="NOJ808" s="10"/>
      <c r="NOK808" s="22"/>
      <c r="NOL808" s="116"/>
      <c r="NOM808" s="11"/>
      <c r="NON808" s="88"/>
      <c r="NOO808" s="72"/>
      <c r="NOP808" s="2"/>
      <c r="NOQ808" s="15"/>
      <c r="NOR808" s="42"/>
      <c r="NOS808" s="16"/>
      <c r="NOT808" s="10"/>
      <c r="NOU808" s="10"/>
      <c r="NOV808" s="22"/>
      <c r="NOW808" s="116"/>
      <c r="NOX808" s="11"/>
      <c r="NOY808" s="88"/>
      <c r="NOZ808" s="72"/>
      <c r="NPA808" s="2"/>
      <c r="NPB808" s="15"/>
      <c r="NPC808" s="42"/>
      <c r="NPD808" s="16"/>
      <c r="NPE808" s="10"/>
      <c r="NPF808" s="10"/>
      <c r="NPG808" s="22"/>
      <c r="NPH808" s="116"/>
      <c r="NPI808" s="11"/>
      <c r="NPJ808" s="88"/>
      <c r="NPK808" s="72"/>
      <c r="NPL808" s="2"/>
      <c r="NPM808" s="15"/>
      <c r="NPN808" s="42"/>
      <c r="NPO808" s="16"/>
      <c r="NPP808" s="10"/>
      <c r="NPQ808" s="10"/>
      <c r="NPR808" s="22"/>
      <c r="NPS808" s="116"/>
      <c r="NPT808" s="11"/>
      <c r="NPU808" s="88"/>
      <c r="NPV808" s="72"/>
      <c r="NPW808" s="2"/>
      <c r="NPX808" s="15"/>
      <c r="NPY808" s="42"/>
      <c r="NPZ808" s="16"/>
      <c r="NQA808" s="10"/>
      <c r="NQB808" s="10"/>
      <c r="NQC808" s="22"/>
      <c r="NQD808" s="116"/>
      <c r="NQE808" s="11"/>
      <c r="NQF808" s="88"/>
      <c r="NQG808" s="72"/>
      <c r="NQH808" s="2"/>
      <c r="NQI808" s="15"/>
      <c r="NQJ808" s="42"/>
      <c r="NQK808" s="16"/>
      <c r="NQL808" s="10"/>
      <c r="NQM808" s="10"/>
      <c r="NQN808" s="22"/>
      <c r="NQO808" s="116"/>
      <c r="NQP808" s="11"/>
      <c r="NQQ808" s="88"/>
      <c r="NQR808" s="72"/>
      <c r="NQS808" s="2"/>
      <c r="NQT808" s="15"/>
      <c r="NQU808" s="42"/>
      <c r="NQV808" s="16"/>
      <c r="NQW808" s="10"/>
      <c r="NQX808" s="10"/>
      <c r="NQY808" s="22"/>
      <c r="NQZ808" s="116"/>
      <c r="NRA808" s="11"/>
      <c r="NRB808" s="88"/>
      <c r="NRC808" s="72"/>
      <c r="NRD808" s="2"/>
      <c r="NRE808" s="15"/>
      <c r="NRF808" s="42"/>
      <c r="NRG808" s="16"/>
      <c r="NRH808" s="10"/>
      <c r="NRI808" s="10"/>
      <c r="NRJ808" s="22"/>
      <c r="NRK808" s="116"/>
      <c r="NRL808" s="11"/>
      <c r="NRM808" s="88"/>
      <c r="NRN808" s="72"/>
      <c r="NRO808" s="2"/>
      <c r="NRP808" s="15"/>
      <c r="NRQ808" s="42"/>
      <c r="NRR808" s="16"/>
      <c r="NRS808" s="10"/>
      <c r="NRT808" s="10"/>
      <c r="NRU808" s="22"/>
      <c r="NRV808" s="116"/>
      <c r="NRW808" s="11"/>
      <c r="NRX808" s="88"/>
      <c r="NRY808" s="72"/>
      <c r="NRZ808" s="2"/>
      <c r="NSA808" s="15"/>
      <c r="NSB808" s="42"/>
      <c r="NSC808" s="16"/>
      <c r="NSD808" s="10"/>
      <c r="NSE808" s="10"/>
      <c r="NSF808" s="22"/>
      <c r="NSG808" s="116"/>
      <c r="NSH808" s="11"/>
      <c r="NSI808" s="88"/>
      <c r="NSJ808" s="72"/>
      <c r="NSK808" s="2"/>
      <c r="NSL808" s="15"/>
      <c r="NSM808" s="42"/>
      <c r="NSN808" s="16"/>
      <c r="NSO808" s="10"/>
      <c r="NSP808" s="10"/>
      <c r="NSQ808" s="22"/>
      <c r="NSR808" s="116"/>
      <c r="NSS808" s="11"/>
      <c r="NST808" s="88"/>
      <c r="NSU808" s="72"/>
      <c r="NSV808" s="2"/>
      <c r="NSW808" s="15"/>
      <c r="NSX808" s="42"/>
      <c r="NSY808" s="16"/>
      <c r="NSZ808" s="10"/>
      <c r="NTA808" s="10"/>
      <c r="NTB808" s="22"/>
      <c r="NTC808" s="116"/>
      <c r="NTD808" s="11"/>
      <c r="NTE808" s="88"/>
      <c r="NTF808" s="72"/>
      <c r="NTG808" s="2"/>
      <c r="NTH808" s="15"/>
      <c r="NTI808" s="42"/>
      <c r="NTJ808" s="16"/>
      <c r="NTK808" s="10"/>
      <c r="NTL808" s="10"/>
      <c r="NTM808" s="22"/>
      <c r="NTN808" s="116"/>
      <c r="NTO808" s="11"/>
      <c r="NTP808" s="88"/>
      <c r="NTQ808" s="72"/>
      <c r="NTR808" s="2"/>
      <c r="NTS808" s="15"/>
      <c r="NTT808" s="42"/>
      <c r="NTU808" s="16"/>
      <c r="NTV808" s="10"/>
      <c r="NTW808" s="10"/>
      <c r="NTX808" s="22"/>
      <c r="NTY808" s="116"/>
      <c r="NTZ808" s="11"/>
      <c r="NUA808" s="88"/>
      <c r="NUB808" s="72"/>
      <c r="NUC808" s="2"/>
      <c r="NUD808" s="15"/>
      <c r="NUE808" s="42"/>
      <c r="NUF808" s="16"/>
      <c r="NUG808" s="10"/>
      <c r="NUH808" s="10"/>
      <c r="NUI808" s="22"/>
      <c r="NUJ808" s="116"/>
      <c r="NUK808" s="11"/>
      <c r="NUL808" s="88"/>
      <c r="NUM808" s="72"/>
      <c r="NUN808" s="2"/>
      <c r="NUO808" s="15"/>
      <c r="NUP808" s="42"/>
      <c r="NUQ808" s="16"/>
      <c r="NUR808" s="10"/>
      <c r="NUS808" s="10"/>
      <c r="NUT808" s="22"/>
      <c r="NUU808" s="116"/>
      <c r="NUV808" s="11"/>
      <c r="NUW808" s="88"/>
      <c r="NUX808" s="72"/>
      <c r="NUY808" s="2"/>
      <c r="NUZ808" s="15"/>
      <c r="NVA808" s="42"/>
      <c r="NVB808" s="16"/>
      <c r="NVC808" s="10"/>
      <c r="NVD808" s="10"/>
      <c r="NVE808" s="22"/>
      <c r="NVF808" s="116"/>
      <c r="NVG808" s="11"/>
      <c r="NVH808" s="88"/>
      <c r="NVI808" s="72"/>
      <c r="NVJ808" s="2"/>
      <c r="NVK808" s="15"/>
      <c r="NVL808" s="42"/>
      <c r="NVM808" s="16"/>
      <c r="NVN808" s="10"/>
      <c r="NVO808" s="10"/>
      <c r="NVP808" s="22"/>
      <c r="NVQ808" s="116"/>
      <c r="NVR808" s="11"/>
      <c r="NVS808" s="88"/>
      <c r="NVT808" s="72"/>
      <c r="NVU808" s="2"/>
      <c r="NVV808" s="15"/>
      <c r="NVW808" s="42"/>
      <c r="NVX808" s="16"/>
      <c r="NVY808" s="10"/>
      <c r="NVZ808" s="10"/>
      <c r="NWA808" s="22"/>
      <c r="NWB808" s="116"/>
      <c r="NWC808" s="11"/>
      <c r="NWD808" s="88"/>
      <c r="NWE808" s="72"/>
      <c r="NWF808" s="2"/>
      <c r="NWG808" s="15"/>
      <c r="NWH808" s="42"/>
      <c r="NWI808" s="16"/>
      <c r="NWJ808" s="10"/>
      <c r="NWK808" s="10"/>
      <c r="NWL808" s="22"/>
      <c r="NWM808" s="116"/>
      <c r="NWN808" s="11"/>
      <c r="NWO808" s="88"/>
      <c r="NWP808" s="72"/>
      <c r="NWQ808" s="2"/>
      <c r="NWR808" s="15"/>
      <c r="NWS808" s="42"/>
      <c r="NWT808" s="16"/>
      <c r="NWU808" s="10"/>
      <c r="NWV808" s="10"/>
      <c r="NWW808" s="22"/>
      <c r="NWX808" s="116"/>
      <c r="NWY808" s="11"/>
      <c r="NWZ808" s="88"/>
      <c r="NXA808" s="72"/>
      <c r="NXB808" s="2"/>
      <c r="NXC808" s="15"/>
      <c r="NXD808" s="42"/>
      <c r="NXE808" s="16"/>
      <c r="NXF808" s="10"/>
      <c r="NXG808" s="10"/>
      <c r="NXH808" s="22"/>
      <c r="NXI808" s="116"/>
      <c r="NXJ808" s="11"/>
      <c r="NXK808" s="88"/>
      <c r="NXL808" s="72"/>
      <c r="NXM808" s="2"/>
      <c r="NXN808" s="15"/>
      <c r="NXO808" s="42"/>
      <c r="NXP808" s="16"/>
      <c r="NXQ808" s="10"/>
      <c r="NXR808" s="10"/>
      <c r="NXS808" s="22"/>
      <c r="NXT808" s="116"/>
      <c r="NXU808" s="11"/>
      <c r="NXV808" s="88"/>
      <c r="NXW808" s="72"/>
      <c r="NXX808" s="2"/>
      <c r="NXY808" s="15"/>
      <c r="NXZ808" s="42"/>
      <c r="NYA808" s="16"/>
      <c r="NYB808" s="10"/>
      <c r="NYC808" s="10"/>
      <c r="NYD808" s="22"/>
      <c r="NYE808" s="116"/>
      <c r="NYF808" s="11"/>
      <c r="NYG808" s="88"/>
      <c r="NYH808" s="72"/>
      <c r="NYI808" s="2"/>
      <c r="NYJ808" s="15"/>
      <c r="NYK808" s="42"/>
      <c r="NYL808" s="16"/>
      <c r="NYM808" s="10"/>
      <c r="NYN808" s="10"/>
      <c r="NYO808" s="22"/>
      <c r="NYP808" s="116"/>
      <c r="NYQ808" s="11"/>
      <c r="NYR808" s="88"/>
      <c r="NYS808" s="72"/>
      <c r="NYT808" s="2"/>
      <c r="NYU808" s="15"/>
      <c r="NYV808" s="42"/>
      <c r="NYW808" s="16"/>
      <c r="NYX808" s="10"/>
      <c r="NYY808" s="10"/>
      <c r="NYZ808" s="22"/>
      <c r="NZA808" s="116"/>
      <c r="NZB808" s="11"/>
      <c r="NZC808" s="88"/>
      <c r="NZD808" s="72"/>
      <c r="NZE808" s="2"/>
      <c r="NZF808" s="15"/>
      <c r="NZG808" s="42"/>
      <c r="NZH808" s="16"/>
      <c r="NZI808" s="10"/>
      <c r="NZJ808" s="10"/>
      <c r="NZK808" s="22"/>
      <c r="NZL808" s="116"/>
      <c r="NZM808" s="11"/>
      <c r="NZN808" s="88"/>
      <c r="NZO808" s="72"/>
      <c r="NZP808" s="2"/>
      <c r="NZQ808" s="15"/>
      <c r="NZR808" s="42"/>
      <c r="NZS808" s="16"/>
      <c r="NZT808" s="10"/>
      <c r="NZU808" s="10"/>
      <c r="NZV808" s="22"/>
      <c r="NZW808" s="116"/>
      <c r="NZX808" s="11"/>
      <c r="NZY808" s="88"/>
      <c r="NZZ808" s="72"/>
      <c r="OAA808" s="2"/>
      <c r="OAB808" s="15"/>
      <c r="OAC808" s="42"/>
      <c r="OAD808" s="16"/>
      <c r="OAE808" s="10"/>
      <c r="OAF808" s="10"/>
      <c r="OAG808" s="22"/>
      <c r="OAH808" s="116"/>
      <c r="OAI808" s="11"/>
      <c r="OAJ808" s="88"/>
      <c r="OAK808" s="72"/>
      <c r="OAL808" s="2"/>
      <c r="OAM808" s="15"/>
      <c r="OAN808" s="42"/>
      <c r="OAO808" s="16"/>
      <c r="OAP808" s="10"/>
      <c r="OAQ808" s="10"/>
      <c r="OAR808" s="22"/>
      <c r="OAS808" s="116"/>
      <c r="OAT808" s="11"/>
      <c r="OAU808" s="88"/>
      <c r="OAV808" s="72"/>
      <c r="OAW808" s="2"/>
      <c r="OAX808" s="15"/>
      <c r="OAY808" s="42"/>
      <c r="OAZ808" s="16"/>
      <c r="OBA808" s="10"/>
      <c r="OBB808" s="10"/>
      <c r="OBC808" s="22"/>
      <c r="OBD808" s="116"/>
      <c r="OBE808" s="11"/>
      <c r="OBF808" s="88"/>
      <c r="OBG808" s="72"/>
      <c r="OBH808" s="2"/>
      <c r="OBI808" s="15"/>
      <c r="OBJ808" s="42"/>
      <c r="OBK808" s="16"/>
      <c r="OBL808" s="10"/>
      <c r="OBM808" s="10"/>
      <c r="OBN808" s="22"/>
      <c r="OBO808" s="116"/>
      <c r="OBP808" s="11"/>
      <c r="OBQ808" s="88"/>
      <c r="OBR808" s="72"/>
      <c r="OBS808" s="2"/>
      <c r="OBT808" s="15"/>
      <c r="OBU808" s="42"/>
      <c r="OBV808" s="16"/>
      <c r="OBW808" s="10"/>
      <c r="OBX808" s="10"/>
      <c r="OBY808" s="22"/>
      <c r="OBZ808" s="116"/>
      <c r="OCA808" s="11"/>
      <c r="OCB808" s="88"/>
      <c r="OCC808" s="72"/>
      <c r="OCD808" s="2"/>
      <c r="OCE808" s="15"/>
      <c r="OCF808" s="42"/>
      <c r="OCG808" s="16"/>
      <c r="OCH808" s="10"/>
      <c r="OCI808" s="10"/>
      <c r="OCJ808" s="22"/>
      <c r="OCK808" s="116"/>
      <c r="OCL808" s="11"/>
      <c r="OCM808" s="88"/>
      <c r="OCN808" s="72"/>
      <c r="OCO808" s="2"/>
      <c r="OCP808" s="15"/>
      <c r="OCQ808" s="42"/>
      <c r="OCR808" s="16"/>
      <c r="OCS808" s="10"/>
      <c r="OCT808" s="10"/>
      <c r="OCU808" s="22"/>
      <c r="OCV808" s="116"/>
      <c r="OCW808" s="11"/>
      <c r="OCX808" s="88"/>
      <c r="OCY808" s="72"/>
      <c r="OCZ808" s="2"/>
      <c r="ODA808" s="15"/>
      <c r="ODB808" s="42"/>
      <c r="ODC808" s="16"/>
      <c r="ODD808" s="10"/>
      <c r="ODE808" s="10"/>
      <c r="ODF808" s="22"/>
      <c r="ODG808" s="116"/>
      <c r="ODH808" s="11"/>
      <c r="ODI808" s="88"/>
      <c r="ODJ808" s="72"/>
      <c r="ODK808" s="2"/>
      <c r="ODL808" s="15"/>
      <c r="ODM808" s="42"/>
      <c r="ODN808" s="16"/>
      <c r="ODO808" s="10"/>
      <c r="ODP808" s="10"/>
      <c r="ODQ808" s="22"/>
      <c r="ODR808" s="116"/>
      <c r="ODS808" s="11"/>
      <c r="ODT808" s="88"/>
      <c r="ODU808" s="72"/>
      <c r="ODV808" s="2"/>
      <c r="ODW808" s="15"/>
      <c r="ODX808" s="42"/>
      <c r="ODY808" s="16"/>
      <c r="ODZ808" s="10"/>
      <c r="OEA808" s="10"/>
      <c r="OEB808" s="22"/>
      <c r="OEC808" s="116"/>
      <c r="OED808" s="11"/>
      <c r="OEE808" s="88"/>
      <c r="OEF808" s="72"/>
      <c r="OEG808" s="2"/>
      <c r="OEH808" s="15"/>
      <c r="OEI808" s="42"/>
      <c r="OEJ808" s="16"/>
      <c r="OEK808" s="10"/>
      <c r="OEL808" s="10"/>
      <c r="OEM808" s="22"/>
      <c r="OEN808" s="116"/>
      <c r="OEO808" s="11"/>
      <c r="OEP808" s="88"/>
      <c r="OEQ808" s="72"/>
      <c r="OER808" s="2"/>
      <c r="OES808" s="15"/>
      <c r="OET808" s="42"/>
      <c r="OEU808" s="16"/>
      <c r="OEV808" s="10"/>
      <c r="OEW808" s="10"/>
      <c r="OEX808" s="22"/>
      <c r="OEY808" s="116"/>
      <c r="OEZ808" s="11"/>
      <c r="OFA808" s="88"/>
      <c r="OFB808" s="72"/>
      <c r="OFC808" s="2"/>
      <c r="OFD808" s="15"/>
      <c r="OFE808" s="42"/>
      <c r="OFF808" s="16"/>
      <c r="OFG808" s="10"/>
      <c r="OFH808" s="10"/>
      <c r="OFI808" s="22"/>
      <c r="OFJ808" s="116"/>
      <c r="OFK808" s="11"/>
      <c r="OFL808" s="88"/>
      <c r="OFM808" s="72"/>
      <c r="OFN808" s="2"/>
      <c r="OFO808" s="15"/>
      <c r="OFP808" s="42"/>
      <c r="OFQ808" s="16"/>
      <c r="OFR808" s="10"/>
      <c r="OFS808" s="10"/>
      <c r="OFT808" s="22"/>
      <c r="OFU808" s="116"/>
      <c r="OFV808" s="11"/>
      <c r="OFW808" s="88"/>
      <c r="OFX808" s="72"/>
      <c r="OFY808" s="2"/>
      <c r="OFZ808" s="15"/>
      <c r="OGA808" s="42"/>
      <c r="OGB808" s="16"/>
      <c r="OGC808" s="10"/>
      <c r="OGD808" s="10"/>
      <c r="OGE808" s="22"/>
      <c r="OGF808" s="116"/>
      <c r="OGG808" s="11"/>
      <c r="OGH808" s="88"/>
      <c r="OGI808" s="72"/>
      <c r="OGJ808" s="2"/>
      <c r="OGK808" s="15"/>
      <c r="OGL808" s="42"/>
      <c r="OGM808" s="16"/>
      <c r="OGN808" s="10"/>
      <c r="OGO808" s="10"/>
      <c r="OGP808" s="22"/>
      <c r="OGQ808" s="116"/>
      <c r="OGR808" s="11"/>
      <c r="OGS808" s="88"/>
      <c r="OGT808" s="72"/>
      <c r="OGU808" s="2"/>
      <c r="OGV808" s="15"/>
      <c r="OGW808" s="42"/>
      <c r="OGX808" s="16"/>
      <c r="OGY808" s="10"/>
      <c r="OGZ808" s="10"/>
      <c r="OHA808" s="22"/>
      <c r="OHB808" s="116"/>
      <c r="OHC808" s="11"/>
      <c r="OHD808" s="88"/>
      <c r="OHE808" s="72"/>
      <c r="OHF808" s="2"/>
      <c r="OHG808" s="15"/>
      <c r="OHH808" s="42"/>
      <c r="OHI808" s="16"/>
      <c r="OHJ808" s="10"/>
      <c r="OHK808" s="10"/>
      <c r="OHL808" s="22"/>
      <c r="OHM808" s="116"/>
      <c r="OHN808" s="11"/>
      <c r="OHO808" s="88"/>
      <c r="OHP808" s="72"/>
      <c r="OHQ808" s="2"/>
      <c r="OHR808" s="15"/>
      <c r="OHS808" s="42"/>
      <c r="OHT808" s="16"/>
      <c r="OHU808" s="10"/>
      <c r="OHV808" s="10"/>
      <c r="OHW808" s="22"/>
      <c r="OHX808" s="116"/>
      <c r="OHY808" s="11"/>
      <c r="OHZ808" s="88"/>
      <c r="OIA808" s="72"/>
      <c r="OIB808" s="2"/>
      <c r="OIC808" s="15"/>
      <c r="OID808" s="42"/>
      <c r="OIE808" s="16"/>
      <c r="OIF808" s="10"/>
      <c r="OIG808" s="10"/>
      <c r="OIH808" s="22"/>
      <c r="OII808" s="116"/>
      <c r="OIJ808" s="11"/>
      <c r="OIK808" s="88"/>
      <c r="OIL808" s="72"/>
      <c r="OIM808" s="2"/>
      <c r="OIN808" s="15"/>
      <c r="OIO808" s="42"/>
      <c r="OIP808" s="16"/>
      <c r="OIQ808" s="10"/>
      <c r="OIR808" s="10"/>
      <c r="OIS808" s="22"/>
      <c r="OIT808" s="116"/>
      <c r="OIU808" s="11"/>
      <c r="OIV808" s="88"/>
      <c r="OIW808" s="72"/>
      <c r="OIX808" s="2"/>
      <c r="OIY808" s="15"/>
      <c r="OIZ808" s="42"/>
      <c r="OJA808" s="16"/>
      <c r="OJB808" s="10"/>
      <c r="OJC808" s="10"/>
      <c r="OJD808" s="22"/>
      <c r="OJE808" s="116"/>
      <c r="OJF808" s="11"/>
      <c r="OJG808" s="88"/>
      <c r="OJH808" s="72"/>
      <c r="OJI808" s="2"/>
      <c r="OJJ808" s="15"/>
      <c r="OJK808" s="42"/>
      <c r="OJL808" s="16"/>
      <c r="OJM808" s="10"/>
      <c r="OJN808" s="10"/>
      <c r="OJO808" s="22"/>
      <c r="OJP808" s="116"/>
      <c r="OJQ808" s="11"/>
      <c r="OJR808" s="88"/>
      <c r="OJS808" s="72"/>
      <c r="OJT808" s="2"/>
      <c r="OJU808" s="15"/>
      <c r="OJV808" s="42"/>
      <c r="OJW808" s="16"/>
      <c r="OJX808" s="10"/>
      <c r="OJY808" s="10"/>
      <c r="OJZ808" s="22"/>
      <c r="OKA808" s="116"/>
      <c r="OKB808" s="11"/>
      <c r="OKC808" s="88"/>
      <c r="OKD808" s="72"/>
      <c r="OKE808" s="2"/>
      <c r="OKF808" s="15"/>
      <c r="OKG808" s="42"/>
      <c r="OKH808" s="16"/>
      <c r="OKI808" s="10"/>
      <c r="OKJ808" s="10"/>
      <c r="OKK808" s="22"/>
      <c r="OKL808" s="116"/>
      <c r="OKM808" s="11"/>
      <c r="OKN808" s="88"/>
      <c r="OKO808" s="72"/>
      <c r="OKP808" s="2"/>
      <c r="OKQ808" s="15"/>
      <c r="OKR808" s="42"/>
      <c r="OKS808" s="16"/>
      <c r="OKT808" s="10"/>
      <c r="OKU808" s="10"/>
      <c r="OKV808" s="22"/>
      <c r="OKW808" s="116"/>
      <c r="OKX808" s="11"/>
      <c r="OKY808" s="88"/>
      <c r="OKZ808" s="72"/>
      <c r="OLA808" s="2"/>
      <c r="OLB808" s="15"/>
      <c r="OLC808" s="42"/>
      <c r="OLD808" s="16"/>
      <c r="OLE808" s="10"/>
      <c r="OLF808" s="10"/>
      <c r="OLG808" s="22"/>
      <c r="OLH808" s="116"/>
      <c r="OLI808" s="11"/>
      <c r="OLJ808" s="88"/>
      <c r="OLK808" s="72"/>
      <c r="OLL808" s="2"/>
      <c r="OLM808" s="15"/>
      <c r="OLN808" s="42"/>
      <c r="OLO808" s="16"/>
      <c r="OLP808" s="10"/>
      <c r="OLQ808" s="10"/>
      <c r="OLR808" s="22"/>
      <c r="OLS808" s="116"/>
      <c r="OLT808" s="11"/>
      <c r="OLU808" s="88"/>
      <c r="OLV808" s="72"/>
      <c r="OLW808" s="2"/>
      <c r="OLX808" s="15"/>
      <c r="OLY808" s="42"/>
      <c r="OLZ808" s="16"/>
      <c r="OMA808" s="10"/>
      <c r="OMB808" s="10"/>
      <c r="OMC808" s="22"/>
      <c r="OMD808" s="116"/>
      <c r="OME808" s="11"/>
      <c r="OMF808" s="88"/>
      <c r="OMG808" s="72"/>
      <c r="OMH808" s="2"/>
      <c r="OMI808" s="15"/>
      <c r="OMJ808" s="42"/>
      <c r="OMK808" s="16"/>
      <c r="OML808" s="10"/>
      <c r="OMM808" s="10"/>
      <c r="OMN808" s="22"/>
      <c r="OMO808" s="116"/>
      <c r="OMP808" s="11"/>
      <c r="OMQ808" s="88"/>
      <c r="OMR808" s="72"/>
      <c r="OMS808" s="2"/>
      <c r="OMT808" s="15"/>
      <c r="OMU808" s="42"/>
      <c r="OMV808" s="16"/>
      <c r="OMW808" s="10"/>
      <c r="OMX808" s="10"/>
      <c r="OMY808" s="22"/>
      <c r="OMZ808" s="116"/>
      <c r="ONA808" s="11"/>
      <c r="ONB808" s="88"/>
      <c r="ONC808" s="72"/>
      <c r="OND808" s="2"/>
      <c r="ONE808" s="15"/>
      <c r="ONF808" s="42"/>
      <c r="ONG808" s="16"/>
      <c r="ONH808" s="10"/>
      <c r="ONI808" s="10"/>
      <c r="ONJ808" s="22"/>
      <c r="ONK808" s="116"/>
      <c r="ONL808" s="11"/>
      <c r="ONM808" s="88"/>
      <c r="ONN808" s="72"/>
      <c r="ONO808" s="2"/>
      <c r="ONP808" s="15"/>
      <c r="ONQ808" s="42"/>
      <c r="ONR808" s="16"/>
      <c r="ONS808" s="10"/>
      <c r="ONT808" s="10"/>
      <c r="ONU808" s="22"/>
      <c r="ONV808" s="116"/>
      <c r="ONW808" s="11"/>
      <c r="ONX808" s="88"/>
      <c r="ONY808" s="72"/>
      <c r="ONZ808" s="2"/>
      <c r="OOA808" s="15"/>
      <c r="OOB808" s="42"/>
      <c r="OOC808" s="16"/>
      <c r="OOD808" s="10"/>
      <c r="OOE808" s="10"/>
      <c r="OOF808" s="22"/>
      <c r="OOG808" s="116"/>
      <c r="OOH808" s="11"/>
      <c r="OOI808" s="88"/>
      <c r="OOJ808" s="72"/>
      <c r="OOK808" s="2"/>
      <c r="OOL808" s="15"/>
      <c r="OOM808" s="42"/>
      <c r="OON808" s="16"/>
      <c r="OOO808" s="10"/>
      <c r="OOP808" s="10"/>
      <c r="OOQ808" s="22"/>
      <c r="OOR808" s="116"/>
      <c r="OOS808" s="11"/>
      <c r="OOT808" s="88"/>
      <c r="OOU808" s="72"/>
      <c r="OOV808" s="2"/>
      <c r="OOW808" s="15"/>
      <c r="OOX808" s="42"/>
      <c r="OOY808" s="16"/>
      <c r="OOZ808" s="10"/>
      <c r="OPA808" s="10"/>
      <c r="OPB808" s="22"/>
      <c r="OPC808" s="116"/>
      <c r="OPD808" s="11"/>
      <c r="OPE808" s="88"/>
      <c r="OPF808" s="72"/>
      <c r="OPG808" s="2"/>
      <c r="OPH808" s="15"/>
      <c r="OPI808" s="42"/>
      <c r="OPJ808" s="16"/>
      <c r="OPK808" s="10"/>
      <c r="OPL808" s="10"/>
      <c r="OPM808" s="22"/>
      <c r="OPN808" s="116"/>
      <c r="OPO808" s="11"/>
      <c r="OPP808" s="88"/>
      <c r="OPQ808" s="72"/>
      <c r="OPR808" s="2"/>
      <c r="OPS808" s="15"/>
      <c r="OPT808" s="42"/>
      <c r="OPU808" s="16"/>
      <c r="OPV808" s="10"/>
      <c r="OPW808" s="10"/>
      <c r="OPX808" s="22"/>
      <c r="OPY808" s="116"/>
      <c r="OPZ808" s="11"/>
      <c r="OQA808" s="88"/>
      <c r="OQB808" s="72"/>
      <c r="OQC808" s="2"/>
      <c r="OQD808" s="15"/>
      <c r="OQE808" s="42"/>
      <c r="OQF808" s="16"/>
      <c r="OQG808" s="10"/>
      <c r="OQH808" s="10"/>
      <c r="OQI808" s="22"/>
      <c r="OQJ808" s="116"/>
      <c r="OQK808" s="11"/>
      <c r="OQL808" s="88"/>
      <c r="OQM808" s="72"/>
      <c r="OQN808" s="2"/>
      <c r="OQO808" s="15"/>
      <c r="OQP808" s="42"/>
      <c r="OQQ808" s="16"/>
      <c r="OQR808" s="10"/>
      <c r="OQS808" s="10"/>
      <c r="OQT808" s="22"/>
      <c r="OQU808" s="116"/>
      <c r="OQV808" s="11"/>
      <c r="OQW808" s="88"/>
      <c r="OQX808" s="72"/>
      <c r="OQY808" s="2"/>
      <c r="OQZ808" s="15"/>
      <c r="ORA808" s="42"/>
      <c r="ORB808" s="16"/>
      <c r="ORC808" s="10"/>
      <c r="ORD808" s="10"/>
      <c r="ORE808" s="22"/>
      <c r="ORF808" s="116"/>
      <c r="ORG808" s="11"/>
      <c r="ORH808" s="88"/>
      <c r="ORI808" s="72"/>
      <c r="ORJ808" s="2"/>
      <c r="ORK808" s="15"/>
      <c r="ORL808" s="42"/>
      <c r="ORM808" s="16"/>
      <c r="ORN808" s="10"/>
      <c r="ORO808" s="10"/>
      <c r="ORP808" s="22"/>
      <c r="ORQ808" s="116"/>
      <c r="ORR808" s="11"/>
      <c r="ORS808" s="88"/>
      <c r="ORT808" s="72"/>
      <c r="ORU808" s="2"/>
      <c r="ORV808" s="15"/>
      <c r="ORW808" s="42"/>
      <c r="ORX808" s="16"/>
      <c r="ORY808" s="10"/>
      <c r="ORZ808" s="10"/>
      <c r="OSA808" s="22"/>
      <c r="OSB808" s="116"/>
      <c r="OSC808" s="11"/>
      <c r="OSD808" s="88"/>
      <c r="OSE808" s="72"/>
      <c r="OSF808" s="2"/>
      <c r="OSG808" s="15"/>
      <c r="OSH808" s="42"/>
      <c r="OSI808" s="16"/>
      <c r="OSJ808" s="10"/>
      <c r="OSK808" s="10"/>
      <c r="OSL808" s="22"/>
      <c r="OSM808" s="116"/>
      <c r="OSN808" s="11"/>
      <c r="OSO808" s="88"/>
      <c r="OSP808" s="72"/>
      <c r="OSQ808" s="2"/>
      <c r="OSR808" s="15"/>
      <c r="OSS808" s="42"/>
      <c r="OST808" s="16"/>
      <c r="OSU808" s="10"/>
      <c r="OSV808" s="10"/>
      <c r="OSW808" s="22"/>
      <c r="OSX808" s="116"/>
      <c r="OSY808" s="11"/>
      <c r="OSZ808" s="88"/>
      <c r="OTA808" s="72"/>
      <c r="OTB808" s="2"/>
      <c r="OTC808" s="15"/>
      <c r="OTD808" s="42"/>
      <c r="OTE808" s="16"/>
      <c r="OTF808" s="10"/>
      <c r="OTG808" s="10"/>
      <c r="OTH808" s="22"/>
      <c r="OTI808" s="116"/>
      <c r="OTJ808" s="11"/>
      <c r="OTK808" s="88"/>
      <c r="OTL808" s="72"/>
      <c r="OTM808" s="2"/>
      <c r="OTN808" s="15"/>
      <c r="OTO808" s="42"/>
      <c r="OTP808" s="16"/>
      <c r="OTQ808" s="10"/>
      <c r="OTR808" s="10"/>
      <c r="OTS808" s="22"/>
      <c r="OTT808" s="116"/>
      <c r="OTU808" s="11"/>
      <c r="OTV808" s="88"/>
      <c r="OTW808" s="72"/>
      <c r="OTX808" s="2"/>
      <c r="OTY808" s="15"/>
      <c r="OTZ808" s="42"/>
      <c r="OUA808" s="16"/>
      <c r="OUB808" s="10"/>
      <c r="OUC808" s="10"/>
      <c r="OUD808" s="22"/>
      <c r="OUE808" s="116"/>
      <c r="OUF808" s="11"/>
      <c r="OUG808" s="88"/>
      <c r="OUH808" s="72"/>
      <c r="OUI808" s="2"/>
      <c r="OUJ808" s="15"/>
      <c r="OUK808" s="42"/>
      <c r="OUL808" s="16"/>
      <c r="OUM808" s="10"/>
      <c r="OUN808" s="10"/>
      <c r="OUO808" s="22"/>
      <c r="OUP808" s="116"/>
      <c r="OUQ808" s="11"/>
      <c r="OUR808" s="88"/>
      <c r="OUS808" s="72"/>
      <c r="OUT808" s="2"/>
      <c r="OUU808" s="15"/>
      <c r="OUV808" s="42"/>
      <c r="OUW808" s="16"/>
      <c r="OUX808" s="10"/>
      <c r="OUY808" s="10"/>
      <c r="OUZ808" s="22"/>
      <c r="OVA808" s="116"/>
      <c r="OVB808" s="11"/>
      <c r="OVC808" s="88"/>
      <c r="OVD808" s="72"/>
      <c r="OVE808" s="2"/>
      <c r="OVF808" s="15"/>
      <c r="OVG808" s="42"/>
      <c r="OVH808" s="16"/>
      <c r="OVI808" s="10"/>
      <c r="OVJ808" s="10"/>
      <c r="OVK808" s="22"/>
      <c r="OVL808" s="116"/>
      <c r="OVM808" s="11"/>
      <c r="OVN808" s="88"/>
      <c r="OVO808" s="72"/>
      <c r="OVP808" s="2"/>
      <c r="OVQ808" s="15"/>
      <c r="OVR808" s="42"/>
      <c r="OVS808" s="16"/>
      <c r="OVT808" s="10"/>
      <c r="OVU808" s="10"/>
      <c r="OVV808" s="22"/>
      <c r="OVW808" s="116"/>
      <c r="OVX808" s="11"/>
      <c r="OVY808" s="88"/>
      <c r="OVZ808" s="72"/>
      <c r="OWA808" s="2"/>
      <c r="OWB808" s="15"/>
      <c r="OWC808" s="42"/>
      <c r="OWD808" s="16"/>
      <c r="OWE808" s="10"/>
      <c r="OWF808" s="10"/>
      <c r="OWG808" s="22"/>
      <c r="OWH808" s="116"/>
      <c r="OWI808" s="11"/>
      <c r="OWJ808" s="88"/>
      <c r="OWK808" s="72"/>
      <c r="OWL808" s="2"/>
      <c r="OWM808" s="15"/>
      <c r="OWN808" s="42"/>
      <c r="OWO808" s="16"/>
      <c r="OWP808" s="10"/>
      <c r="OWQ808" s="10"/>
      <c r="OWR808" s="22"/>
      <c r="OWS808" s="116"/>
      <c r="OWT808" s="11"/>
      <c r="OWU808" s="88"/>
      <c r="OWV808" s="72"/>
      <c r="OWW808" s="2"/>
      <c r="OWX808" s="15"/>
      <c r="OWY808" s="42"/>
      <c r="OWZ808" s="16"/>
      <c r="OXA808" s="10"/>
      <c r="OXB808" s="10"/>
      <c r="OXC808" s="22"/>
      <c r="OXD808" s="116"/>
      <c r="OXE808" s="11"/>
      <c r="OXF808" s="88"/>
      <c r="OXG808" s="72"/>
      <c r="OXH808" s="2"/>
      <c r="OXI808" s="15"/>
      <c r="OXJ808" s="42"/>
      <c r="OXK808" s="16"/>
      <c r="OXL808" s="10"/>
      <c r="OXM808" s="10"/>
      <c r="OXN808" s="22"/>
      <c r="OXO808" s="116"/>
      <c r="OXP808" s="11"/>
      <c r="OXQ808" s="88"/>
      <c r="OXR808" s="72"/>
      <c r="OXS808" s="2"/>
      <c r="OXT808" s="15"/>
      <c r="OXU808" s="42"/>
      <c r="OXV808" s="16"/>
      <c r="OXW808" s="10"/>
      <c r="OXX808" s="10"/>
      <c r="OXY808" s="22"/>
      <c r="OXZ808" s="116"/>
      <c r="OYA808" s="11"/>
      <c r="OYB808" s="88"/>
      <c r="OYC808" s="72"/>
      <c r="OYD808" s="2"/>
      <c r="OYE808" s="15"/>
      <c r="OYF808" s="42"/>
      <c r="OYG808" s="16"/>
      <c r="OYH808" s="10"/>
      <c r="OYI808" s="10"/>
      <c r="OYJ808" s="22"/>
      <c r="OYK808" s="116"/>
      <c r="OYL808" s="11"/>
      <c r="OYM808" s="88"/>
      <c r="OYN808" s="72"/>
      <c r="OYO808" s="2"/>
      <c r="OYP808" s="15"/>
      <c r="OYQ808" s="42"/>
      <c r="OYR808" s="16"/>
      <c r="OYS808" s="10"/>
      <c r="OYT808" s="10"/>
      <c r="OYU808" s="22"/>
      <c r="OYV808" s="116"/>
      <c r="OYW808" s="11"/>
      <c r="OYX808" s="88"/>
      <c r="OYY808" s="72"/>
      <c r="OYZ808" s="2"/>
      <c r="OZA808" s="15"/>
      <c r="OZB808" s="42"/>
      <c r="OZC808" s="16"/>
      <c r="OZD808" s="10"/>
      <c r="OZE808" s="10"/>
      <c r="OZF808" s="22"/>
      <c r="OZG808" s="116"/>
      <c r="OZH808" s="11"/>
      <c r="OZI808" s="88"/>
      <c r="OZJ808" s="72"/>
      <c r="OZK808" s="2"/>
      <c r="OZL808" s="15"/>
      <c r="OZM808" s="42"/>
      <c r="OZN808" s="16"/>
      <c r="OZO808" s="10"/>
      <c r="OZP808" s="10"/>
      <c r="OZQ808" s="22"/>
      <c r="OZR808" s="116"/>
      <c r="OZS808" s="11"/>
      <c r="OZT808" s="88"/>
      <c r="OZU808" s="72"/>
      <c r="OZV808" s="2"/>
      <c r="OZW808" s="15"/>
      <c r="OZX808" s="42"/>
      <c r="OZY808" s="16"/>
      <c r="OZZ808" s="10"/>
      <c r="PAA808" s="10"/>
      <c r="PAB808" s="22"/>
      <c r="PAC808" s="116"/>
      <c r="PAD808" s="11"/>
      <c r="PAE808" s="88"/>
      <c r="PAF808" s="72"/>
      <c r="PAG808" s="2"/>
      <c r="PAH808" s="15"/>
      <c r="PAI808" s="42"/>
      <c r="PAJ808" s="16"/>
      <c r="PAK808" s="10"/>
      <c r="PAL808" s="10"/>
      <c r="PAM808" s="22"/>
      <c r="PAN808" s="116"/>
      <c r="PAO808" s="11"/>
      <c r="PAP808" s="88"/>
      <c r="PAQ808" s="72"/>
      <c r="PAR808" s="2"/>
      <c r="PAS808" s="15"/>
      <c r="PAT808" s="42"/>
      <c r="PAU808" s="16"/>
      <c r="PAV808" s="10"/>
      <c r="PAW808" s="10"/>
      <c r="PAX808" s="22"/>
      <c r="PAY808" s="116"/>
      <c r="PAZ808" s="11"/>
      <c r="PBA808" s="88"/>
      <c r="PBB808" s="72"/>
      <c r="PBC808" s="2"/>
      <c r="PBD808" s="15"/>
      <c r="PBE808" s="42"/>
      <c r="PBF808" s="16"/>
      <c r="PBG808" s="10"/>
      <c r="PBH808" s="10"/>
      <c r="PBI808" s="22"/>
      <c r="PBJ808" s="116"/>
      <c r="PBK808" s="11"/>
      <c r="PBL808" s="88"/>
      <c r="PBM808" s="72"/>
      <c r="PBN808" s="2"/>
      <c r="PBO808" s="15"/>
      <c r="PBP808" s="42"/>
      <c r="PBQ808" s="16"/>
      <c r="PBR808" s="10"/>
      <c r="PBS808" s="10"/>
      <c r="PBT808" s="22"/>
      <c r="PBU808" s="116"/>
      <c r="PBV808" s="11"/>
      <c r="PBW808" s="88"/>
      <c r="PBX808" s="72"/>
      <c r="PBY808" s="2"/>
      <c r="PBZ808" s="15"/>
      <c r="PCA808" s="42"/>
      <c r="PCB808" s="16"/>
      <c r="PCC808" s="10"/>
      <c r="PCD808" s="10"/>
      <c r="PCE808" s="22"/>
      <c r="PCF808" s="116"/>
      <c r="PCG808" s="11"/>
      <c r="PCH808" s="88"/>
      <c r="PCI808" s="72"/>
      <c r="PCJ808" s="2"/>
      <c r="PCK808" s="15"/>
      <c r="PCL808" s="42"/>
      <c r="PCM808" s="16"/>
      <c r="PCN808" s="10"/>
      <c r="PCO808" s="10"/>
      <c r="PCP808" s="22"/>
      <c r="PCQ808" s="116"/>
      <c r="PCR808" s="11"/>
      <c r="PCS808" s="88"/>
      <c r="PCT808" s="72"/>
      <c r="PCU808" s="2"/>
      <c r="PCV808" s="15"/>
      <c r="PCW808" s="42"/>
      <c r="PCX808" s="16"/>
      <c r="PCY808" s="10"/>
      <c r="PCZ808" s="10"/>
      <c r="PDA808" s="22"/>
      <c r="PDB808" s="116"/>
      <c r="PDC808" s="11"/>
      <c r="PDD808" s="88"/>
      <c r="PDE808" s="72"/>
      <c r="PDF808" s="2"/>
      <c r="PDG808" s="15"/>
      <c r="PDH808" s="42"/>
      <c r="PDI808" s="16"/>
      <c r="PDJ808" s="10"/>
      <c r="PDK808" s="10"/>
      <c r="PDL808" s="22"/>
      <c r="PDM808" s="116"/>
      <c r="PDN808" s="11"/>
      <c r="PDO808" s="88"/>
      <c r="PDP808" s="72"/>
      <c r="PDQ808" s="2"/>
      <c r="PDR808" s="15"/>
      <c r="PDS808" s="42"/>
      <c r="PDT808" s="16"/>
      <c r="PDU808" s="10"/>
      <c r="PDV808" s="10"/>
      <c r="PDW808" s="22"/>
      <c r="PDX808" s="116"/>
      <c r="PDY808" s="11"/>
      <c r="PDZ808" s="88"/>
      <c r="PEA808" s="72"/>
      <c r="PEB808" s="2"/>
      <c r="PEC808" s="15"/>
      <c r="PED808" s="42"/>
      <c r="PEE808" s="16"/>
      <c r="PEF808" s="10"/>
      <c r="PEG808" s="10"/>
      <c r="PEH808" s="22"/>
      <c r="PEI808" s="116"/>
      <c r="PEJ808" s="11"/>
      <c r="PEK808" s="88"/>
      <c r="PEL808" s="72"/>
      <c r="PEM808" s="2"/>
      <c r="PEN808" s="15"/>
      <c r="PEO808" s="42"/>
      <c r="PEP808" s="16"/>
      <c r="PEQ808" s="10"/>
      <c r="PER808" s="10"/>
      <c r="PES808" s="22"/>
      <c r="PET808" s="116"/>
      <c r="PEU808" s="11"/>
      <c r="PEV808" s="88"/>
      <c r="PEW808" s="72"/>
      <c r="PEX808" s="2"/>
      <c r="PEY808" s="15"/>
      <c r="PEZ808" s="42"/>
      <c r="PFA808" s="16"/>
      <c r="PFB808" s="10"/>
      <c r="PFC808" s="10"/>
      <c r="PFD808" s="22"/>
      <c r="PFE808" s="116"/>
      <c r="PFF808" s="11"/>
      <c r="PFG808" s="88"/>
      <c r="PFH808" s="72"/>
      <c r="PFI808" s="2"/>
      <c r="PFJ808" s="15"/>
      <c r="PFK808" s="42"/>
      <c r="PFL808" s="16"/>
      <c r="PFM808" s="10"/>
      <c r="PFN808" s="10"/>
      <c r="PFO808" s="22"/>
      <c r="PFP808" s="116"/>
      <c r="PFQ808" s="11"/>
      <c r="PFR808" s="88"/>
      <c r="PFS808" s="72"/>
      <c r="PFT808" s="2"/>
      <c r="PFU808" s="15"/>
      <c r="PFV808" s="42"/>
      <c r="PFW808" s="16"/>
      <c r="PFX808" s="10"/>
      <c r="PFY808" s="10"/>
      <c r="PFZ808" s="22"/>
      <c r="PGA808" s="116"/>
      <c r="PGB808" s="11"/>
      <c r="PGC808" s="88"/>
      <c r="PGD808" s="72"/>
      <c r="PGE808" s="2"/>
      <c r="PGF808" s="15"/>
      <c r="PGG808" s="42"/>
      <c r="PGH808" s="16"/>
      <c r="PGI808" s="10"/>
      <c r="PGJ808" s="10"/>
      <c r="PGK808" s="22"/>
      <c r="PGL808" s="116"/>
      <c r="PGM808" s="11"/>
      <c r="PGN808" s="88"/>
      <c r="PGO808" s="72"/>
      <c r="PGP808" s="2"/>
      <c r="PGQ808" s="15"/>
      <c r="PGR808" s="42"/>
      <c r="PGS808" s="16"/>
      <c r="PGT808" s="10"/>
      <c r="PGU808" s="10"/>
      <c r="PGV808" s="22"/>
      <c r="PGW808" s="116"/>
      <c r="PGX808" s="11"/>
      <c r="PGY808" s="88"/>
      <c r="PGZ808" s="72"/>
      <c r="PHA808" s="2"/>
      <c r="PHB808" s="15"/>
      <c r="PHC808" s="42"/>
      <c r="PHD808" s="16"/>
      <c r="PHE808" s="10"/>
      <c r="PHF808" s="10"/>
      <c r="PHG808" s="22"/>
      <c r="PHH808" s="116"/>
      <c r="PHI808" s="11"/>
      <c r="PHJ808" s="88"/>
      <c r="PHK808" s="72"/>
      <c r="PHL808" s="2"/>
      <c r="PHM808" s="15"/>
      <c r="PHN808" s="42"/>
      <c r="PHO808" s="16"/>
      <c r="PHP808" s="10"/>
      <c r="PHQ808" s="10"/>
      <c r="PHR808" s="22"/>
      <c r="PHS808" s="116"/>
      <c r="PHT808" s="11"/>
      <c r="PHU808" s="88"/>
      <c r="PHV808" s="72"/>
      <c r="PHW808" s="2"/>
      <c r="PHX808" s="15"/>
      <c r="PHY808" s="42"/>
      <c r="PHZ808" s="16"/>
      <c r="PIA808" s="10"/>
      <c r="PIB808" s="10"/>
      <c r="PIC808" s="22"/>
      <c r="PID808" s="116"/>
      <c r="PIE808" s="11"/>
      <c r="PIF808" s="88"/>
      <c r="PIG808" s="72"/>
      <c r="PIH808" s="2"/>
      <c r="PII808" s="15"/>
      <c r="PIJ808" s="42"/>
      <c r="PIK808" s="16"/>
      <c r="PIL808" s="10"/>
      <c r="PIM808" s="10"/>
      <c r="PIN808" s="22"/>
      <c r="PIO808" s="116"/>
      <c r="PIP808" s="11"/>
      <c r="PIQ808" s="88"/>
      <c r="PIR808" s="72"/>
      <c r="PIS808" s="2"/>
      <c r="PIT808" s="15"/>
      <c r="PIU808" s="42"/>
      <c r="PIV808" s="16"/>
      <c r="PIW808" s="10"/>
      <c r="PIX808" s="10"/>
      <c r="PIY808" s="22"/>
      <c r="PIZ808" s="116"/>
      <c r="PJA808" s="11"/>
      <c r="PJB808" s="88"/>
      <c r="PJC808" s="72"/>
      <c r="PJD808" s="2"/>
      <c r="PJE808" s="15"/>
      <c r="PJF808" s="42"/>
      <c r="PJG808" s="16"/>
      <c r="PJH808" s="10"/>
      <c r="PJI808" s="10"/>
      <c r="PJJ808" s="22"/>
      <c r="PJK808" s="116"/>
      <c r="PJL808" s="11"/>
      <c r="PJM808" s="88"/>
      <c r="PJN808" s="72"/>
      <c r="PJO808" s="2"/>
      <c r="PJP808" s="15"/>
      <c r="PJQ808" s="42"/>
      <c r="PJR808" s="16"/>
      <c r="PJS808" s="10"/>
      <c r="PJT808" s="10"/>
      <c r="PJU808" s="22"/>
      <c r="PJV808" s="116"/>
      <c r="PJW808" s="11"/>
      <c r="PJX808" s="88"/>
      <c r="PJY808" s="72"/>
      <c r="PJZ808" s="2"/>
      <c r="PKA808" s="15"/>
      <c r="PKB808" s="42"/>
      <c r="PKC808" s="16"/>
      <c r="PKD808" s="10"/>
      <c r="PKE808" s="10"/>
      <c r="PKF808" s="22"/>
      <c r="PKG808" s="116"/>
      <c r="PKH808" s="11"/>
      <c r="PKI808" s="88"/>
      <c r="PKJ808" s="72"/>
      <c r="PKK808" s="2"/>
      <c r="PKL808" s="15"/>
      <c r="PKM808" s="42"/>
      <c r="PKN808" s="16"/>
      <c r="PKO808" s="10"/>
      <c r="PKP808" s="10"/>
      <c r="PKQ808" s="22"/>
      <c r="PKR808" s="116"/>
      <c r="PKS808" s="11"/>
      <c r="PKT808" s="88"/>
      <c r="PKU808" s="72"/>
      <c r="PKV808" s="2"/>
      <c r="PKW808" s="15"/>
      <c r="PKX808" s="42"/>
      <c r="PKY808" s="16"/>
      <c r="PKZ808" s="10"/>
      <c r="PLA808" s="10"/>
      <c r="PLB808" s="22"/>
      <c r="PLC808" s="116"/>
      <c r="PLD808" s="11"/>
      <c r="PLE808" s="88"/>
      <c r="PLF808" s="72"/>
      <c r="PLG808" s="2"/>
      <c r="PLH808" s="15"/>
      <c r="PLI808" s="42"/>
      <c r="PLJ808" s="16"/>
      <c r="PLK808" s="10"/>
      <c r="PLL808" s="10"/>
      <c r="PLM808" s="22"/>
      <c r="PLN808" s="116"/>
      <c r="PLO808" s="11"/>
      <c r="PLP808" s="88"/>
      <c r="PLQ808" s="72"/>
      <c r="PLR808" s="2"/>
      <c r="PLS808" s="15"/>
      <c r="PLT808" s="42"/>
      <c r="PLU808" s="16"/>
      <c r="PLV808" s="10"/>
      <c r="PLW808" s="10"/>
      <c r="PLX808" s="22"/>
      <c r="PLY808" s="116"/>
      <c r="PLZ808" s="11"/>
      <c r="PMA808" s="88"/>
      <c r="PMB808" s="72"/>
      <c r="PMC808" s="2"/>
      <c r="PMD808" s="15"/>
      <c r="PME808" s="42"/>
      <c r="PMF808" s="16"/>
      <c r="PMG808" s="10"/>
      <c r="PMH808" s="10"/>
      <c r="PMI808" s="22"/>
      <c r="PMJ808" s="116"/>
      <c r="PMK808" s="11"/>
      <c r="PML808" s="88"/>
      <c r="PMM808" s="72"/>
      <c r="PMN808" s="2"/>
      <c r="PMO808" s="15"/>
      <c r="PMP808" s="42"/>
      <c r="PMQ808" s="16"/>
      <c r="PMR808" s="10"/>
      <c r="PMS808" s="10"/>
      <c r="PMT808" s="22"/>
      <c r="PMU808" s="116"/>
      <c r="PMV808" s="11"/>
      <c r="PMW808" s="88"/>
      <c r="PMX808" s="72"/>
      <c r="PMY808" s="2"/>
      <c r="PMZ808" s="15"/>
      <c r="PNA808" s="42"/>
      <c r="PNB808" s="16"/>
      <c r="PNC808" s="10"/>
      <c r="PND808" s="10"/>
      <c r="PNE808" s="22"/>
      <c r="PNF808" s="116"/>
      <c r="PNG808" s="11"/>
      <c r="PNH808" s="88"/>
      <c r="PNI808" s="72"/>
      <c r="PNJ808" s="2"/>
      <c r="PNK808" s="15"/>
      <c r="PNL808" s="42"/>
      <c r="PNM808" s="16"/>
      <c r="PNN808" s="10"/>
      <c r="PNO808" s="10"/>
      <c r="PNP808" s="22"/>
      <c r="PNQ808" s="116"/>
      <c r="PNR808" s="11"/>
      <c r="PNS808" s="88"/>
      <c r="PNT808" s="72"/>
      <c r="PNU808" s="2"/>
      <c r="PNV808" s="15"/>
      <c r="PNW808" s="42"/>
      <c r="PNX808" s="16"/>
      <c r="PNY808" s="10"/>
      <c r="PNZ808" s="10"/>
      <c r="POA808" s="22"/>
      <c r="POB808" s="116"/>
      <c r="POC808" s="11"/>
      <c r="POD808" s="88"/>
      <c r="POE808" s="72"/>
      <c r="POF808" s="2"/>
      <c r="POG808" s="15"/>
      <c r="POH808" s="42"/>
      <c r="POI808" s="16"/>
      <c r="POJ808" s="10"/>
      <c r="POK808" s="10"/>
      <c r="POL808" s="22"/>
      <c r="POM808" s="116"/>
      <c r="PON808" s="11"/>
      <c r="POO808" s="88"/>
      <c r="POP808" s="72"/>
      <c r="POQ808" s="2"/>
      <c r="POR808" s="15"/>
      <c r="POS808" s="42"/>
      <c r="POT808" s="16"/>
      <c r="POU808" s="10"/>
      <c r="POV808" s="10"/>
      <c r="POW808" s="22"/>
      <c r="POX808" s="116"/>
      <c r="POY808" s="11"/>
      <c r="POZ808" s="88"/>
      <c r="PPA808" s="72"/>
      <c r="PPB808" s="2"/>
      <c r="PPC808" s="15"/>
      <c r="PPD808" s="42"/>
      <c r="PPE808" s="16"/>
      <c r="PPF808" s="10"/>
      <c r="PPG808" s="10"/>
      <c r="PPH808" s="22"/>
      <c r="PPI808" s="116"/>
      <c r="PPJ808" s="11"/>
      <c r="PPK808" s="88"/>
      <c r="PPL808" s="72"/>
      <c r="PPM808" s="2"/>
      <c r="PPN808" s="15"/>
      <c r="PPO808" s="42"/>
      <c r="PPP808" s="16"/>
      <c r="PPQ808" s="10"/>
      <c r="PPR808" s="10"/>
      <c r="PPS808" s="22"/>
      <c r="PPT808" s="116"/>
      <c r="PPU808" s="11"/>
      <c r="PPV808" s="88"/>
      <c r="PPW808" s="72"/>
      <c r="PPX808" s="2"/>
      <c r="PPY808" s="15"/>
      <c r="PPZ808" s="42"/>
      <c r="PQA808" s="16"/>
      <c r="PQB808" s="10"/>
      <c r="PQC808" s="10"/>
      <c r="PQD808" s="22"/>
      <c r="PQE808" s="116"/>
      <c r="PQF808" s="11"/>
      <c r="PQG808" s="88"/>
      <c r="PQH808" s="72"/>
      <c r="PQI808" s="2"/>
      <c r="PQJ808" s="15"/>
      <c r="PQK808" s="42"/>
      <c r="PQL808" s="16"/>
      <c r="PQM808" s="10"/>
      <c r="PQN808" s="10"/>
      <c r="PQO808" s="22"/>
      <c r="PQP808" s="116"/>
      <c r="PQQ808" s="11"/>
      <c r="PQR808" s="88"/>
      <c r="PQS808" s="72"/>
      <c r="PQT808" s="2"/>
      <c r="PQU808" s="15"/>
      <c r="PQV808" s="42"/>
      <c r="PQW808" s="16"/>
      <c r="PQX808" s="10"/>
      <c r="PQY808" s="10"/>
      <c r="PQZ808" s="22"/>
      <c r="PRA808" s="116"/>
      <c r="PRB808" s="11"/>
      <c r="PRC808" s="88"/>
      <c r="PRD808" s="72"/>
      <c r="PRE808" s="2"/>
      <c r="PRF808" s="15"/>
      <c r="PRG808" s="42"/>
      <c r="PRH808" s="16"/>
      <c r="PRI808" s="10"/>
      <c r="PRJ808" s="10"/>
      <c r="PRK808" s="22"/>
      <c r="PRL808" s="116"/>
      <c r="PRM808" s="11"/>
      <c r="PRN808" s="88"/>
      <c r="PRO808" s="72"/>
      <c r="PRP808" s="2"/>
      <c r="PRQ808" s="15"/>
      <c r="PRR808" s="42"/>
      <c r="PRS808" s="16"/>
      <c r="PRT808" s="10"/>
      <c r="PRU808" s="10"/>
      <c r="PRV808" s="22"/>
      <c r="PRW808" s="116"/>
      <c r="PRX808" s="11"/>
      <c r="PRY808" s="88"/>
      <c r="PRZ808" s="72"/>
      <c r="PSA808" s="2"/>
      <c r="PSB808" s="15"/>
      <c r="PSC808" s="42"/>
      <c r="PSD808" s="16"/>
      <c r="PSE808" s="10"/>
      <c r="PSF808" s="10"/>
      <c r="PSG808" s="22"/>
      <c r="PSH808" s="116"/>
      <c r="PSI808" s="11"/>
      <c r="PSJ808" s="88"/>
      <c r="PSK808" s="72"/>
      <c r="PSL808" s="2"/>
      <c r="PSM808" s="15"/>
      <c r="PSN808" s="42"/>
      <c r="PSO808" s="16"/>
      <c r="PSP808" s="10"/>
      <c r="PSQ808" s="10"/>
      <c r="PSR808" s="22"/>
      <c r="PSS808" s="116"/>
      <c r="PST808" s="11"/>
      <c r="PSU808" s="88"/>
      <c r="PSV808" s="72"/>
      <c r="PSW808" s="2"/>
      <c r="PSX808" s="15"/>
      <c r="PSY808" s="42"/>
      <c r="PSZ808" s="16"/>
      <c r="PTA808" s="10"/>
      <c r="PTB808" s="10"/>
      <c r="PTC808" s="22"/>
      <c r="PTD808" s="116"/>
      <c r="PTE808" s="11"/>
      <c r="PTF808" s="88"/>
      <c r="PTG808" s="72"/>
      <c r="PTH808" s="2"/>
      <c r="PTI808" s="15"/>
      <c r="PTJ808" s="42"/>
      <c r="PTK808" s="16"/>
      <c r="PTL808" s="10"/>
      <c r="PTM808" s="10"/>
      <c r="PTN808" s="22"/>
      <c r="PTO808" s="116"/>
      <c r="PTP808" s="11"/>
      <c r="PTQ808" s="88"/>
      <c r="PTR808" s="72"/>
      <c r="PTS808" s="2"/>
      <c r="PTT808" s="15"/>
      <c r="PTU808" s="42"/>
      <c r="PTV808" s="16"/>
      <c r="PTW808" s="10"/>
      <c r="PTX808" s="10"/>
      <c r="PTY808" s="22"/>
      <c r="PTZ808" s="116"/>
      <c r="PUA808" s="11"/>
      <c r="PUB808" s="88"/>
      <c r="PUC808" s="72"/>
      <c r="PUD808" s="2"/>
      <c r="PUE808" s="15"/>
      <c r="PUF808" s="42"/>
      <c r="PUG808" s="16"/>
      <c r="PUH808" s="10"/>
      <c r="PUI808" s="10"/>
      <c r="PUJ808" s="22"/>
      <c r="PUK808" s="116"/>
      <c r="PUL808" s="11"/>
      <c r="PUM808" s="88"/>
      <c r="PUN808" s="72"/>
      <c r="PUO808" s="2"/>
      <c r="PUP808" s="15"/>
      <c r="PUQ808" s="42"/>
      <c r="PUR808" s="16"/>
      <c r="PUS808" s="10"/>
      <c r="PUT808" s="10"/>
      <c r="PUU808" s="22"/>
      <c r="PUV808" s="116"/>
      <c r="PUW808" s="11"/>
      <c r="PUX808" s="88"/>
      <c r="PUY808" s="72"/>
      <c r="PUZ808" s="2"/>
      <c r="PVA808" s="15"/>
      <c r="PVB808" s="42"/>
      <c r="PVC808" s="16"/>
      <c r="PVD808" s="10"/>
      <c r="PVE808" s="10"/>
      <c r="PVF808" s="22"/>
      <c r="PVG808" s="116"/>
      <c r="PVH808" s="11"/>
      <c r="PVI808" s="88"/>
      <c r="PVJ808" s="72"/>
      <c r="PVK808" s="2"/>
      <c r="PVL808" s="15"/>
      <c r="PVM808" s="42"/>
      <c r="PVN808" s="16"/>
      <c r="PVO808" s="10"/>
      <c r="PVP808" s="10"/>
      <c r="PVQ808" s="22"/>
      <c r="PVR808" s="116"/>
      <c r="PVS808" s="11"/>
      <c r="PVT808" s="88"/>
      <c r="PVU808" s="72"/>
      <c r="PVV808" s="2"/>
      <c r="PVW808" s="15"/>
      <c r="PVX808" s="42"/>
      <c r="PVY808" s="16"/>
      <c r="PVZ808" s="10"/>
      <c r="PWA808" s="10"/>
      <c r="PWB808" s="22"/>
      <c r="PWC808" s="116"/>
      <c r="PWD808" s="11"/>
      <c r="PWE808" s="88"/>
      <c r="PWF808" s="72"/>
      <c r="PWG808" s="2"/>
      <c r="PWH808" s="15"/>
      <c r="PWI808" s="42"/>
      <c r="PWJ808" s="16"/>
      <c r="PWK808" s="10"/>
      <c r="PWL808" s="10"/>
      <c r="PWM808" s="22"/>
      <c r="PWN808" s="116"/>
      <c r="PWO808" s="11"/>
      <c r="PWP808" s="88"/>
      <c r="PWQ808" s="72"/>
      <c r="PWR808" s="2"/>
      <c r="PWS808" s="15"/>
      <c r="PWT808" s="42"/>
      <c r="PWU808" s="16"/>
      <c r="PWV808" s="10"/>
      <c r="PWW808" s="10"/>
      <c r="PWX808" s="22"/>
      <c r="PWY808" s="116"/>
      <c r="PWZ808" s="11"/>
      <c r="PXA808" s="88"/>
      <c r="PXB808" s="72"/>
      <c r="PXC808" s="2"/>
      <c r="PXD808" s="15"/>
      <c r="PXE808" s="42"/>
      <c r="PXF808" s="16"/>
      <c r="PXG808" s="10"/>
      <c r="PXH808" s="10"/>
      <c r="PXI808" s="22"/>
      <c r="PXJ808" s="116"/>
      <c r="PXK808" s="11"/>
      <c r="PXL808" s="88"/>
      <c r="PXM808" s="72"/>
      <c r="PXN808" s="2"/>
      <c r="PXO808" s="15"/>
      <c r="PXP808" s="42"/>
      <c r="PXQ808" s="16"/>
      <c r="PXR808" s="10"/>
      <c r="PXS808" s="10"/>
      <c r="PXT808" s="22"/>
      <c r="PXU808" s="116"/>
      <c r="PXV808" s="11"/>
      <c r="PXW808" s="88"/>
      <c r="PXX808" s="72"/>
      <c r="PXY808" s="2"/>
      <c r="PXZ808" s="15"/>
      <c r="PYA808" s="42"/>
      <c r="PYB808" s="16"/>
      <c r="PYC808" s="10"/>
      <c r="PYD808" s="10"/>
      <c r="PYE808" s="22"/>
      <c r="PYF808" s="116"/>
      <c r="PYG808" s="11"/>
      <c r="PYH808" s="88"/>
      <c r="PYI808" s="72"/>
      <c r="PYJ808" s="2"/>
      <c r="PYK808" s="15"/>
      <c r="PYL808" s="42"/>
      <c r="PYM808" s="16"/>
      <c r="PYN808" s="10"/>
      <c r="PYO808" s="10"/>
      <c r="PYP808" s="22"/>
      <c r="PYQ808" s="116"/>
      <c r="PYR808" s="11"/>
      <c r="PYS808" s="88"/>
      <c r="PYT808" s="72"/>
      <c r="PYU808" s="2"/>
      <c r="PYV808" s="15"/>
      <c r="PYW808" s="42"/>
      <c r="PYX808" s="16"/>
      <c r="PYY808" s="10"/>
      <c r="PYZ808" s="10"/>
      <c r="PZA808" s="22"/>
      <c r="PZB808" s="116"/>
      <c r="PZC808" s="11"/>
      <c r="PZD808" s="88"/>
      <c r="PZE808" s="72"/>
      <c r="PZF808" s="2"/>
      <c r="PZG808" s="15"/>
      <c r="PZH808" s="42"/>
      <c r="PZI808" s="16"/>
      <c r="PZJ808" s="10"/>
      <c r="PZK808" s="10"/>
      <c r="PZL808" s="22"/>
      <c r="PZM808" s="116"/>
      <c r="PZN808" s="11"/>
      <c r="PZO808" s="88"/>
      <c r="PZP808" s="72"/>
      <c r="PZQ808" s="2"/>
      <c r="PZR808" s="15"/>
      <c r="PZS808" s="42"/>
      <c r="PZT808" s="16"/>
      <c r="PZU808" s="10"/>
      <c r="PZV808" s="10"/>
      <c r="PZW808" s="22"/>
      <c r="PZX808" s="116"/>
      <c r="PZY808" s="11"/>
      <c r="PZZ808" s="88"/>
      <c r="QAA808" s="72"/>
      <c r="QAB808" s="2"/>
      <c r="QAC808" s="15"/>
      <c r="QAD808" s="42"/>
      <c r="QAE808" s="16"/>
      <c r="QAF808" s="10"/>
      <c r="QAG808" s="10"/>
      <c r="QAH808" s="22"/>
      <c r="QAI808" s="116"/>
      <c r="QAJ808" s="11"/>
      <c r="QAK808" s="88"/>
      <c r="QAL808" s="72"/>
      <c r="QAM808" s="2"/>
      <c r="QAN808" s="15"/>
      <c r="QAO808" s="42"/>
      <c r="QAP808" s="16"/>
      <c r="QAQ808" s="10"/>
      <c r="QAR808" s="10"/>
      <c r="QAS808" s="22"/>
      <c r="QAT808" s="116"/>
      <c r="QAU808" s="11"/>
      <c r="QAV808" s="88"/>
      <c r="QAW808" s="72"/>
      <c r="QAX808" s="2"/>
      <c r="QAY808" s="15"/>
      <c r="QAZ808" s="42"/>
      <c r="QBA808" s="16"/>
      <c r="QBB808" s="10"/>
      <c r="QBC808" s="10"/>
      <c r="QBD808" s="22"/>
      <c r="QBE808" s="116"/>
      <c r="QBF808" s="11"/>
      <c r="QBG808" s="88"/>
      <c r="QBH808" s="72"/>
      <c r="QBI808" s="2"/>
      <c r="QBJ808" s="15"/>
      <c r="QBK808" s="42"/>
      <c r="QBL808" s="16"/>
      <c r="QBM808" s="10"/>
      <c r="QBN808" s="10"/>
      <c r="QBO808" s="22"/>
      <c r="QBP808" s="116"/>
      <c r="QBQ808" s="11"/>
      <c r="QBR808" s="88"/>
      <c r="QBS808" s="72"/>
      <c r="QBT808" s="2"/>
      <c r="QBU808" s="15"/>
      <c r="QBV808" s="42"/>
      <c r="QBW808" s="16"/>
      <c r="QBX808" s="10"/>
      <c r="QBY808" s="10"/>
      <c r="QBZ808" s="22"/>
      <c r="QCA808" s="116"/>
      <c r="QCB808" s="11"/>
      <c r="QCC808" s="88"/>
      <c r="QCD808" s="72"/>
      <c r="QCE808" s="2"/>
      <c r="QCF808" s="15"/>
      <c r="QCG808" s="42"/>
      <c r="QCH808" s="16"/>
      <c r="QCI808" s="10"/>
      <c r="QCJ808" s="10"/>
      <c r="QCK808" s="22"/>
      <c r="QCL808" s="116"/>
      <c r="QCM808" s="11"/>
      <c r="QCN808" s="88"/>
      <c r="QCO808" s="72"/>
      <c r="QCP808" s="2"/>
      <c r="QCQ808" s="15"/>
      <c r="QCR808" s="42"/>
      <c r="QCS808" s="16"/>
      <c r="QCT808" s="10"/>
      <c r="QCU808" s="10"/>
      <c r="QCV808" s="22"/>
      <c r="QCW808" s="116"/>
      <c r="QCX808" s="11"/>
      <c r="QCY808" s="88"/>
      <c r="QCZ808" s="72"/>
      <c r="QDA808" s="2"/>
      <c r="QDB808" s="15"/>
      <c r="QDC808" s="42"/>
      <c r="QDD808" s="16"/>
      <c r="QDE808" s="10"/>
      <c r="QDF808" s="10"/>
      <c r="QDG808" s="22"/>
      <c r="QDH808" s="116"/>
      <c r="QDI808" s="11"/>
      <c r="QDJ808" s="88"/>
      <c r="QDK808" s="72"/>
      <c r="QDL808" s="2"/>
      <c r="QDM808" s="15"/>
      <c r="QDN808" s="42"/>
      <c r="QDO808" s="16"/>
      <c r="QDP808" s="10"/>
      <c r="QDQ808" s="10"/>
      <c r="QDR808" s="22"/>
      <c r="QDS808" s="116"/>
      <c r="QDT808" s="11"/>
      <c r="QDU808" s="88"/>
      <c r="QDV808" s="72"/>
      <c r="QDW808" s="2"/>
      <c r="QDX808" s="15"/>
      <c r="QDY808" s="42"/>
      <c r="QDZ808" s="16"/>
      <c r="QEA808" s="10"/>
      <c r="QEB808" s="10"/>
      <c r="QEC808" s="22"/>
      <c r="QED808" s="116"/>
      <c r="QEE808" s="11"/>
      <c r="QEF808" s="88"/>
      <c r="QEG808" s="72"/>
      <c r="QEH808" s="2"/>
      <c r="QEI808" s="15"/>
      <c r="QEJ808" s="42"/>
      <c r="QEK808" s="16"/>
      <c r="QEL808" s="10"/>
      <c r="QEM808" s="10"/>
      <c r="QEN808" s="22"/>
      <c r="QEO808" s="116"/>
      <c r="QEP808" s="11"/>
      <c r="QEQ808" s="88"/>
      <c r="QER808" s="72"/>
      <c r="QES808" s="2"/>
      <c r="QET808" s="15"/>
      <c r="QEU808" s="42"/>
      <c r="QEV808" s="16"/>
      <c r="QEW808" s="10"/>
      <c r="QEX808" s="10"/>
      <c r="QEY808" s="22"/>
      <c r="QEZ808" s="116"/>
      <c r="QFA808" s="11"/>
      <c r="QFB808" s="88"/>
      <c r="QFC808" s="72"/>
      <c r="QFD808" s="2"/>
      <c r="QFE808" s="15"/>
      <c r="QFF808" s="42"/>
      <c r="QFG808" s="16"/>
      <c r="QFH808" s="10"/>
      <c r="QFI808" s="10"/>
      <c r="QFJ808" s="22"/>
      <c r="QFK808" s="116"/>
      <c r="QFL808" s="11"/>
      <c r="QFM808" s="88"/>
      <c r="QFN808" s="72"/>
      <c r="QFO808" s="2"/>
      <c r="QFP808" s="15"/>
      <c r="QFQ808" s="42"/>
      <c r="QFR808" s="16"/>
      <c r="QFS808" s="10"/>
      <c r="QFT808" s="10"/>
      <c r="QFU808" s="22"/>
      <c r="QFV808" s="116"/>
      <c r="QFW808" s="11"/>
      <c r="QFX808" s="88"/>
      <c r="QFY808" s="72"/>
      <c r="QFZ808" s="2"/>
      <c r="QGA808" s="15"/>
      <c r="QGB808" s="42"/>
      <c r="QGC808" s="16"/>
      <c r="QGD808" s="10"/>
      <c r="QGE808" s="10"/>
      <c r="QGF808" s="22"/>
      <c r="QGG808" s="116"/>
      <c r="QGH808" s="11"/>
      <c r="QGI808" s="88"/>
      <c r="QGJ808" s="72"/>
      <c r="QGK808" s="2"/>
      <c r="QGL808" s="15"/>
      <c r="QGM808" s="42"/>
      <c r="QGN808" s="16"/>
      <c r="QGO808" s="10"/>
      <c r="QGP808" s="10"/>
      <c r="QGQ808" s="22"/>
      <c r="QGR808" s="116"/>
      <c r="QGS808" s="11"/>
      <c r="QGT808" s="88"/>
      <c r="QGU808" s="72"/>
      <c r="QGV808" s="2"/>
      <c r="QGW808" s="15"/>
      <c r="QGX808" s="42"/>
      <c r="QGY808" s="16"/>
      <c r="QGZ808" s="10"/>
      <c r="QHA808" s="10"/>
      <c r="QHB808" s="22"/>
      <c r="QHC808" s="116"/>
      <c r="QHD808" s="11"/>
      <c r="QHE808" s="88"/>
      <c r="QHF808" s="72"/>
      <c r="QHG808" s="2"/>
      <c r="QHH808" s="15"/>
      <c r="QHI808" s="42"/>
      <c r="QHJ808" s="16"/>
      <c r="QHK808" s="10"/>
      <c r="QHL808" s="10"/>
      <c r="QHM808" s="22"/>
      <c r="QHN808" s="116"/>
      <c r="QHO808" s="11"/>
      <c r="QHP808" s="88"/>
      <c r="QHQ808" s="72"/>
      <c r="QHR808" s="2"/>
      <c r="QHS808" s="15"/>
      <c r="QHT808" s="42"/>
      <c r="QHU808" s="16"/>
      <c r="QHV808" s="10"/>
      <c r="QHW808" s="10"/>
      <c r="QHX808" s="22"/>
      <c r="QHY808" s="116"/>
      <c r="QHZ808" s="11"/>
      <c r="QIA808" s="88"/>
      <c r="QIB808" s="72"/>
      <c r="QIC808" s="2"/>
      <c r="QID808" s="15"/>
      <c r="QIE808" s="42"/>
      <c r="QIF808" s="16"/>
      <c r="QIG808" s="10"/>
      <c r="QIH808" s="10"/>
      <c r="QII808" s="22"/>
      <c r="QIJ808" s="116"/>
      <c r="QIK808" s="11"/>
      <c r="QIL808" s="88"/>
      <c r="QIM808" s="72"/>
      <c r="QIN808" s="2"/>
      <c r="QIO808" s="15"/>
      <c r="QIP808" s="42"/>
      <c r="QIQ808" s="16"/>
      <c r="QIR808" s="10"/>
      <c r="QIS808" s="10"/>
      <c r="QIT808" s="22"/>
      <c r="QIU808" s="116"/>
      <c r="QIV808" s="11"/>
      <c r="QIW808" s="88"/>
      <c r="QIX808" s="72"/>
      <c r="QIY808" s="2"/>
      <c r="QIZ808" s="15"/>
      <c r="QJA808" s="42"/>
      <c r="QJB808" s="16"/>
      <c r="QJC808" s="10"/>
      <c r="QJD808" s="10"/>
      <c r="QJE808" s="22"/>
      <c r="QJF808" s="116"/>
      <c r="QJG808" s="11"/>
      <c r="QJH808" s="88"/>
      <c r="QJI808" s="72"/>
      <c r="QJJ808" s="2"/>
      <c r="QJK808" s="15"/>
      <c r="QJL808" s="42"/>
      <c r="QJM808" s="16"/>
      <c r="QJN808" s="10"/>
      <c r="QJO808" s="10"/>
      <c r="QJP808" s="22"/>
      <c r="QJQ808" s="116"/>
      <c r="QJR808" s="11"/>
      <c r="QJS808" s="88"/>
      <c r="QJT808" s="72"/>
      <c r="QJU808" s="2"/>
      <c r="QJV808" s="15"/>
      <c r="QJW808" s="42"/>
      <c r="QJX808" s="16"/>
      <c r="QJY808" s="10"/>
      <c r="QJZ808" s="10"/>
      <c r="QKA808" s="22"/>
      <c r="QKB808" s="116"/>
      <c r="QKC808" s="11"/>
      <c r="QKD808" s="88"/>
      <c r="QKE808" s="72"/>
      <c r="QKF808" s="2"/>
      <c r="QKG808" s="15"/>
      <c r="QKH808" s="42"/>
      <c r="QKI808" s="16"/>
      <c r="QKJ808" s="10"/>
      <c r="QKK808" s="10"/>
      <c r="QKL808" s="22"/>
      <c r="QKM808" s="116"/>
      <c r="QKN808" s="11"/>
      <c r="QKO808" s="88"/>
      <c r="QKP808" s="72"/>
      <c r="QKQ808" s="2"/>
      <c r="QKR808" s="15"/>
      <c r="QKS808" s="42"/>
      <c r="QKT808" s="16"/>
      <c r="QKU808" s="10"/>
      <c r="QKV808" s="10"/>
      <c r="QKW808" s="22"/>
      <c r="QKX808" s="116"/>
      <c r="QKY808" s="11"/>
      <c r="QKZ808" s="88"/>
      <c r="QLA808" s="72"/>
      <c r="QLB808" s="2"/>
      <c r="QLC808" s="15"/>
      <c r="QLD808" s="42"/>
      <c r="QLE808" s="16"/>
      <c r="QLF808" s="10"/>
      <c r="QLG808" s="10"/>
      <c r="QLH808" s="22"/>
      <c r="QLI808" s="116"/>
      <c r="QLJ808" s="11"/>
      <c r="QLK808" s="88"/>
      <c r="QLL808" s="72"/>
      <c r="QLM808" s="2"/>
      <c r="QLN808" s="15"/>
      <c r="QLO808" s="42"/>
      <c r="QLP808" s="16"/>
      <c r="QLQ808" s="10"/>
      <c r="QLR808" s="10"/>
      <c r="QLS808" s="22"/>
      <c r="QLT808" s="116"/>
      <c r="QLU808" s="11"/>
      <c r="QLV808" s="88"/>
      <c r="QLW808" s="72"/>
      <c r="QLX808" s="2"/>
      <c r="QLY808" s="15"/>
      <c r="QLZ808" s="42"/>
      <c r="QMA808" s="16"/>
      <c r="QMB808" s="10"/>
      <c r="QMC808" s="10"/>
      <c r="QMD808" s="22"/>
      <c r="QME808" s="116"/>
      <c r="QMF808" s="11"/>
      <c r="QMG808" s="88"/>
      <c r="QMH808" s="72"/>
      <c r="QMI808" s="2"/>
      <c r="QMJ808" s="15"/>
      <c r="QMK808" s="42"/>
      <c r="QML808" s="16"/>
      <c r="QMM808" s="10"/>
      <c r="QMN808" s="10"/>
      <c r="QMO808" s="22"/>
      <c r="QMP808" s="116"/>
      <c r="QMQ808" s="11"/>
      <c r="QMR808" s="88"/>
      <c r="QMS808" s="72"/>
      <c r="QMT808" s="2"/>
      <c r="QMU808" s="15"/>
      <c r="QMV808" s="42"/>
      <c r="QMW808" s="16"/>
      <c r="QMX808" s="10"/>
      <c r="QMY808" s="10"/>
      <c r="QMZ808" s="22"/>
      <c r="QNA808" s="116"/>
      <c r="QNB808" s="11"/>
      <c r="QNC808" s="88"/>
      <c r="QND808" s="72"/>
      <c r="QNE808" s="2"/>
      <c r="QNF808" s="15"/>
      <c r="QNG808" s="42"/>
      <c r="QNH808" s="16"/>
      <c r="QNI808" s="10"/>
      <c r="QNJ808" s="10"/>
      <c r="QNK808" s="22"/>
      <c r="QNL808" s="116"/>
      <c r="QNM808" s="11"/>
      <c r="QNN808" s="88"/>
      <c r="QNO808" s="72"/>
      <c r="QNP808" s="2"/>
      <c r="QNQ808" s="15"/>
      <c r="QNR808" s="42"/>
      <c r="QNS808" s="16"/>
      <c r="QNT808" s="10"/>
      <c r="QNU808" s="10"/>
      <c r="QNV808" s="22"/>
      <c r="QNW808" s="116"/>
      <c r="QNX808" s="11"/>
      <c r="QNY808" s="88"/>
      <c r="QNZ808" s="72"/>
      <c r="QOA808" s="2"/>
      <c r="QOB808" s="15"/>
      <c r="QOC808" s="42"/>
      <c r="QOD808" s="16"/>
      <c r="QOE808" s="10"/>
      <c r="QOF808" s="10"/>
      <c r="QOG808" s="22"/>
      <c r="QOH808" s="116"/>
      <c r="QOI808" s="11"/>
      <c r="QOJ808" s="88"/>
      <c r="QOK808" s="72"/>
      <c r="QOL808" s="2"/>
      <c r="QOM808" s="15"/>
      <c r="QON808" s="42"/>
      <c r="QOO808" s="16"/>
      <c r="QOP808" s="10"/>
      <c r="QOQ808" s="10"/>
      <c r="QOR808" s="22"/>
      <c r="QOS808" s="116"/>
      <c r="QOT808" s="11"/>
      <c r="QOU808" s="88"/>
      <c r="QOV808" s="72"/>
      <c r="QOW808" s="2"/>
      <c r="QOX808" s="15"/>
      <c r="QOY808" s="42"/>
      <c r="QOZ808" s="16"/>
      <c r="QPA808" s="10"/>
      <c r="QPB808" s="10"/>
      <c r="QPC808" s="22"/>
      <c r="QPD808" s="116"/>
      <c r="QPE808" s="11"/>
      <c r="QPF808" s="88"/>
      <c r="QPG808" s="72"/>
      <c r="QPH808" s="2"/>
      <c r="QPI808" s="15"/>
      <c r="QPJ808" s="42"/>
      <c r="QPK808" s="16"/>
      <c r="QPL808" s="10"/>
      <c r="QPM808" s="10"/>
      <c r="QPN808" s="22"/>
      <c r="QPO808" s="116"/>
      <c r="QPP808" s="11"/>
      <c r="QPQ808" s="88"/>
      <c r="QPR808" s="72"/>
      <c r="QPS808" s="2"/>
      <c r="QPT808" s="15"/>
      <c r="QPU808" s="42"/>
      <c r="QPV808" s="16"/>
      <c r="QPW808" s="10"/>
      <c r="QPX808" s="10"/>
      <c r="QPY808" s="22"/>
      <c r="QPZ808" s="116"/>
      <c r="QQA808" s="11"/>
      <c r="QQB808" s="88"/>
      <c r="QQC808" s="72"/>
      <c r="QQD808" s="2"/>
      <c r="QQE808" s="15"/>
      <c r="QQF808" s="42"/>
      <c r="QQG808" s="16"/>
      <c r="QQH808" s="10"/>
      <c r="QQI808" s="10"/>
      <c r="QQJ808" s="22"/>
      <c r="QQK808" s="116"/>
      <c r="QQL808" s="11"/>
      <c r="QQM808" s="88"/>
      <c r="QQN808" s="72"/>
      <c r="QQO808" s="2"/>
      <c r="QQP808" s="15"/>
      <c r="QQQ808" s="42"/>
      <c r="QQR808" s="16"/>
      <c r="QQS808" s="10"/>
      <c r="QQT808" s="10"/>
      <c r="QQU808" s="22"/>
      <c r="QQV808" s="116"/>
      <c r="QQW808" s="11"/>
      <c r="QQX808" s="88"/>
      <c r="QQY808" s="72"/>
      <c r="QQZ808" s="2"/>
      <c r="QRA808" s="15"/>
      <c r="QRB808" s="42"/>
      <c r="QRC808" s="16"/>
      <c r="QRD808" s="10"/>
      <c r="QRE808" s="10"/>
      <c r="QRF808" s="22"/>
      <c r="QRG808" s="116"/>
      <c r="QRH808" s="11"/>
      <c r="QRI808" s="88"/>
      <c r="QRJ808" s="72"/>
      <c r="QRK808" s="2"/>
      <c r="QRL808" s="15"/>
      <c r="QRM808" s="42"/>
      <c r="QRN808" s="16"/>
      <c r="QRO808" s="10"/>
      <c r="QRP808" s="10"/>
      <c r="QRQ808" s="22"/>
      <c r="QRR808" s="116"/>
      <c r="QRS808" s="11"/>
      <c r="QRT808" s="88"/>
      <c r="QRU808" s="72"/>
      <c r="QRV808" s="2"/>
      <c r="QRW808" s="15"/>
      <c r="QRX808" s="42"/>
      <c r="QRY808" s="16"/>
      <c r="QRZ808" s="10"/>
      <c r="QSA808" s="10"/>
      <c r="QSB808" s="22"/>
      <c r="QSC808" s="116"/>
      <c r="QSD808" s="11"/>
      <c r="QSE808" s="88"/>
      <c r="QSF808" s="72"/>
      <c r="QSG808" s="2"/>
      <c r="QSH808" s="15"/>
      <c r="QSI808" s="42"/>
      <c r="QSJ808" s="16"/>
      <c r="QSK808" s="10"/>
      <c r="QSL808" s="10"/>
      <c r="QSM808" s="22"/>
      <c r="QSN808" s="116"/>
      <c r="QSO808" s="11"/>
      <c r="QSP808" s="88"/>
      <c r="QSQ808" s="72"/>
      <c r="QSR808" s="2"/>
      <c r="QSS808" s="15"/>
      <c r="QST808" s="42"/>
      <c r="QSU808" s="16"/>
      <c r="QSV808" s="10"/>
      <c r="QSW808" s="10"/>
      <c r="QSX808" s="22"/>
      <c r="QSY808" s="116"/>
      <c r="QSZ808" s="11"/>
      <c r="QTA808" s="88"/>
      <c r="QTB808" s="72"/>
      <c r="QTC808" s="2"/>
      <c r="QTD808" s="15"/>
      <c r="QTE808" s="42"/>
      <c r="QTF808" s="16"/>
      <c r="QTG808" s="10"/>
      <c r="QTH808" s="10"/>
      <c r="QTI808" s="22"/>
      <c r="QTJ808" s="116"/>
      <c r="QTK808" s="11"/>
      <c r="QTL808" s="88"/>
      <c r="QTM808" s="72"/>
      <c r="QTN808" s="2"/>
      <c r="QTO808" s="15"/>
      <c r="QTP808" s="42"/>
      <c r="QTQ808" s="16"/>
      <c r="QTR808" s="10"/>
      <c r="QTS808" s="10"/>
      <c r="QTT808" s="22"/>
      <c r="QTU808" s="116"/>
      <c r="QTV808" s="11"/>
      <c r="QTW808" s="88"/>
      <c r="QTX808" s="72"/>
      <c r="QTY808" s="2"/>
      <c r="QTZ808" s="15"/>
      <c r="QUA808" s="42"/>
      <c r="QUB808" s="16"/>
      <c r="QUC808" s="10"/>
      <c r="QUD808" s="10"/>
      <c r="QUE808" s="22"/>
      <c r="QUF808" s="116"/>
      <c r="QUG808" s="11"/>
      <c r="QUH808" s="88"/>
      <c r="QUI808" s="72"/>
      <c r="QUJ808" s="2"/>
      <c r="QUK808" s="15"/>
      <c r="QUL808" s="42"/>
      <c r="QUM808" s="16"/>
      <c r="QUN808" s="10"/>
      <c r="QUO808" s="10"/>
      <c r="QUP808" s="22"/>
      <c r="QUQ808" s="116"/>
      <c r="QUR808" s="11"/>
      <c r="QUS808" s="88"/>
      <c r="QUT808" s="72"/>
      <c r="QUU808" s="2"/>
      <c r="QUV808" s="15"/>
      <c r="QUW808" s="42"/>
      <c r="QUX808" s="16"/>
      <c r="QUY808" s="10"/>
      <c r="QUZ808" s="10"/>
      <c r="QVA808" s="22"/>
      <c r="QVB808" s="116"/>
      <c r="QVC808" s="11"/>
      <c r="QVD808" s="88"/>
      <c r="QVE808" s="72"/>
      <c r="QVF808" s="2"/>
      <c r="QVG808" s="15"/>
      <c r="QVH808" s="42"/>
      <c r="QVI808" s="16"/>
      <c r="QVJ808" s="10"/>
      <c r="QVK808" s="10"/>
      <c r="QVL808" s="22"/>
      <c r="QVM808" s="116"/>
      <c r="QVN808" s="11"/>
      <c r="QVO808" s="88"/>
      <c r="QVP808" s="72"/>
      <c r="QVQ808" s="2"/>
      <c r="QVR808" s="15"/>
      <c r="QVS808" s="42"/>
      <c r="QVT808" s="16"/>
      <c r="QVU808" s="10"/>
      <c r="QVV808" s="10"/>
      <c r="QVW808" s="22"/>
      <c r="QVX808" s="116"/>
      <c r="QVY808" s="11"/>
      <c r="QVZ808" s="88"/>
      <c r="QWA808" s="72"/>
      <c r="QWB808" s="2"/>
      <c r="QWC808" s="15"/>
      <c r="QWD808" s="42"/>
      <c r="QWE808" s="16"/>
      <c r="QWF808" s="10"/>
      <c r="QWG808" s="10"/>
      <c r="QWH808" s="22"/>
      <c r="QWI808" s="116"/>
      <c r="QWJ808" s="11"/>
      <c r="QWK808" s="88"/>
      <c r="QWL808" s="72"/>
      <c r="QWM808" s="2"/>
      <c r="QWN808" s="15"/>
      <c r="QWO808" s="42"/>
      <c r="QWP808" s="16"/>
      <c r="QWQ808" s="10"/>
      <c r="QWR808" s="10"/>
      <c r="QWS808" s="22"/>
      <c r="QWT808" s="116"/>
      <c r="QWU808" s="11"/>
      <c r="QWV808" s="88"/>
      <c r="QWW808" s="72"/>
      <c r="QWX808" s="2"/>
      <c r="QWY808" s="15"/>
      <c r="QWZ808" s="42"/>
      <c r="QXA808" s="16"/>
      <c r="QXB808" s="10"/>
      <c r="QXC808" s="10"/>
      <c r="QXD808" s="22"/>
      <c r="QXE808" s="116"/>
      <c r="QXF808" s="11"/>
      <c r="QXG808" s="88"/>
      <c r="QXH808" s="72"/>
      <c r="QXI808" s="2"/>
      <c r="QXJ808" s="15"/>
      <c r="QXK808" s="42"/>
      <c r="QXL808" s="16"/>
      <c r="QXM808" s="10"/>
      <c r="QXN808" s="10"/>
      <c r="QXO808" s="22"/>
      <c r="QXP808" s="116"/>
      <c r="QXQ808" s="11"/>
      <c r="QXR808" s="88"/>
      <c r="QXS808" s="72"/>
      <c r="QXT808" s="2"/>
      <c r="QXU808" s="15"/>
      <c r="QXV808" s="42"/>
      <c r="QXW808" s="16"/>
      <c r="QXX808" s="10"/>
      <c r="QXY808" s="10"/>
      <c r="QXZ808" s="22"/>
      <c r="QYA808" s="116"/>
      <c r="QYB808" s="11"/>
      <c r="QYC808" s="88"/>
      <c r="QYD808" s="72"/>
      <c r="QYE808" s="2"/>
      <c r="QYF808" s="15"/>
      <c r="QYG808" s="42"/>
      <c r="QYH808" s="16"/>
      <c r="QYI808" s="10"/>
      <c r="QYJ808" s="10"/>
      <c r="QYK808" s="22"/>
      <c r="QYL808" s="116"/>
      <c r="QYM808" s="11"/>
      <c r="QYN808" s="88"/>
      <c r="QYO808" s="72"/>
      <c r="QYP808" s="2"/>
      <c r="QYQ808" s="15"/>
      <c r="QYR808" s="42"/>
      <c r="QYS808" s="16"/>
      <c r="QYT808" s="10"/>
      <c r="QYU808" s="10"/>
      <c r="QYV808" s="22"/>
      <c r="QYW808" s="116"/>
      <c r="QYX808" s="11"/>
      <c r="QYY808" s="88"/>
      <c r="QYZ808" s="72"/>
      <c r="QZA808" s="2"/>
      <c r="QZB808" s="15"/>
      <c r="QZC808" s="42"/>
      <c r="QZD808" s="16"/>
      <c r="QZE808" s="10"/>
      <c r="QZF808" s="10"/>
      <c r="QZG808" s="22"/>
      <c r="QZH808" s="116"/>
      <c r="QZI808" s="11"/>
      <c r="QZJ808" s="88"/>
      <c r="QZK808" s="72"/>
      <c r="QZL808" s="2"/>
      <c r="QZM808" s="15"/>
      <c r="QZN808" s="42"/>
      <c r="QZO808" s="16"/>
      <c r="QZP808" s="10"/>
      <c r="QZQ808" s="10"/>
      <c r="QZR808" s="22"/>
      <c r="QZS808" s="116"/>
      <c r="QZT808" s="11"/>
      <c r="QZU808" s="88"/>
      <c r="QZV808" s="72"/>
      <c r="QZW808" s="2"/>
      <c r="QZX808" s="15"/>
      <c r="QZY808" s="42"/>
      <c r="QZZ808" s="16"/>
      <c r="RAA808" s="10"/>
      <c r="RAB808" s="10"/>
      <c r="RAC808" s="22"/>
      <c r="RAD808" s="116"/>
      <c r="RAE808" s="11"/>
      <c r="RAF808" s="88"/>
      <c r="RAG808" s="72"/>
      <c r="RAH808" s="2"/>
      <c r="RAI808" s="15"/>
      <c r="RAJ808" s="42"/>
      <c r="RAK808" s="16"/>
      <c r="RAL808" s="10"/>
      <c r="RAM808" s="10"/>
      <c r="RAN808" s="22"/>
      <c r="RAO808" s="116"/>
      <c r="RAP808" s="11"/>
      <c r="RAQ808" s="88"/>
      <c r="RAR808" s="72"/>
      <c r="RAS808" s="2"/>
      <c r="RAT808" s="15"/>
      <c r="RAU808" s="42"/>
      <c r="RAV808" s="16"/>
      <c r="RAW808" s="10"/>
      <c r="RAX808" s="10"/>
      <c r="RAY808" s="22"/>
      <c r="RAZ808" s="116"/>
      <c r="RBA808" s="11"/>
      <c r="RBB808" s="88"/>
      <c r="RBC808" s="72"/>
      <c r="RBD808" s="2"/>
      <c r="RBE808" s="15"/>
      <c r="RBF808" s="42"/>
      <c r="RBG808" s="16"/>
      <c r="RBH808" s="10"/>
      <c r="RBI808" s="10"/>
      <c r="RBJ808" s="22"/>
      <c r="RBK808" s="116"/>
      <c r="RBL808" s="11"/>
      <c r="RBM808" s="88"/>
      <c r="RBN808" s="72"/>
      <c r="RBO808" s="2"/>
      <c r="RBP808" s="15"/>
      <c r="RBQ808" s="42"/>
      <c r="RBR808" s="16"/>
      <c r="RBS808" s="10"/>
      <c r="RBT808" s="10"/>
      <c r="RBU808" s="22"/>
      <c r="RBV808" s="116"/>
      <c r="RBW808" s="11"/>
      <c r="RBX808" s="88"/>
      <c r="RBY808" s="72"/>
      <c r="RBZ808" s="2"/>
      <c r="RCA808" s="15"/>
      <c r="RCB808" s="42"/>
      <c r="RCC808" s="16"/>
      <c r="RCD808" s="10"/>
      <c r="RCE808" s="10"/>
      <c r="RCF808" s="22"/>
      <c r="RCG808" s="116"/>
      <c r="RCH808" s="11"/>
      <c r="RCI808" s="88"/>
      <c r="RCJ808" s="72"/>
      <c r="RCK808" s="2"/>
      <c r="RCL808" s="15"/>
      <c r="RCM808" s="42"/>
      <c r="RCN808" s="16"/>
      <c r="RCO808" s="10"/>
      <c r="RCP808" s="10"/>
      <c r="RCQ808" s="22"/>
      <c r="RCR808" s="116"/>
      <c r="RCS808" s="11"/>
      <c r="RCT808" s="88"/>
      <c r="RCU808" s="72"/>
      <c r="RCV808" s="2"/>
      <c r="RCW808" s="15"/>
      <c r="RCX808" s="42"/>
      <c r="RCY808" s="16"/>
      <c r="RCZ808" s="10"/>
      <c r="RDA808" s="10"/>
      <c r="RDB808" s="22"/>
      <c r="RDC808" s="116"/>
      <c r="RDD808" s="11"/>
      <c r="RDE808" s="88"/>
      <c r="RDF808" s="72"/>
      <c r="RDG808" s="2"/>
      <c r="RDH808" s="15"/>
      <c r="RDI808" s="42"/>
      <c r="RDJ808" s="16"/>
      <c r="RDK808" s="10"/>
      <c r="RDL808" s="10"/>
      <c r="RDM808" s="22"/>
      <c r="RDN808" s="116"/>
      <c r="RDO808" s="11"/>
      <c r="RDP808" s="88"/>
      <c r="RDQ808" s="72"/>
      <c r="RDR808" s="2"/>
      <c r="RDS808" s="15"/>
      <c r="RDT808" s="42"/>
      <c r="RDU808" s="16"/>
      <c r="RDV808" s="10"/>
      <c r="RDW808" s="10"/>
      <c r="RDX808" s="22"/>
      <c r="RDY808" s="116"/>
      <c r="RDZ808" s="11"/>
      <c r="REA808" s="88"/>
      <c r="REB808" s="72"/>
      <c r="REC808" s="2"/>
      <c r="RED808" s="15"/>
      <c r="REE808" s="42"/>
      <c r="REF808" s="16"/>
      <c r="REG808" s="10"/>
      <c r="REH808" s="10"/>
      <c r="REI808" s="22"/>
      <c r="REJ808" s="116"/>
      <c r="REK808" s="11"/>
      <c r="REL808" s="88"/>
      <c r="REM808" s="72"/>
      <c r="REN808" s="2"/>
      <c r="REO808" s="15"/>
      <c r="REP808" s="42"/>
      <c r="REQ808" s="16"/>
      <c r="RER808" s="10"/>
      <c r="RES808" s="10"/>
      <c r="RET808" s="22"/>
      <c r="REU808" s="116"/>
      <c r="REV808" s="11"/>
      <c r="REW808" s="88"/>
      <c r="REX808" s="72"/>
      <c r="REY808" s="2"/>
      <c r="REZ808" s="15"/>
      <c r="RFA808" s="42"/>
      <c r="RFB808" s="16"/>
      <c r="RFC808" s="10"/>
      <c r="RFD808" s="10"/>
      <c r="RFE808" s="22"/>
      <c r="RFF808" s="116"/>
      <c r="RFG808" s="11"/>
      <c r="RFH808" s="88"/>
      <c r="RFI808" s="72"/>
      <c r="RFJ808" s="2"/>
      <c r="RFK808" s="15"/>
      <c r="RFL808" s="42"/>
      <c r="RFM808" s="16"/>
      <c r="RFN808" s="10"/>
      <c r="RFO808" s="10"/>
      <c r="RFP808" s="22"/>
      <c r="RFQ808" s="116"/>
      <c r="RFR808" s="11"/>
      <c r="RFS808" s="88"/>
      <c r="RFT808" s="72"/>
      <c r="RFU808" s="2"/>
      <c r="RFV808" s="15"/>
      <c r="RFW808" s="42"/>
      <c r="RFX808" s="16"/>
      <c r="RFY808" s="10"/>
      <c r="RFZ808" s="10"/>
      <c r="RGA808" s="22"/>
      <c r="RGB808" s="116"/>
      <c r="RGC808" s="11"/>
      <c r="RGD808" s="88"/>
      <c r="RGE808" s="72"/>
      <c r="RGF808" s="2"/>
      <c r="RGG808" s="15"/>
      <c r="RGH808" s="42"/>
      <c r="RGI808" s="16"/>
      <c r="RGJ808" s="10"/>
      <c r="RGK808" s="10"/>
      <c r="RGL808" s="22"/>
      <c r="RGM808" s="116"/>
      <c r="RGN808" s="11"/>
      <c r="RGO808" s="88"/>
      <c r="RGP808" s="72"/>
      <c r="RGQ808" s="2"/>
      <c r="RGR808" s="15"/>
      <c r="RGS808" s="42"/>
      <c r="RGT808" s="16"/>
      <c r="RGU808" s="10"/>
      <c r="RGV808" s="10"/>
      <c r="RGW808" s="22"/>
      <c r="RGX808" s="116"/>
      <c r="RGY808" s="11"/>
      <c r="RGZ808" s="88"/>
      <c r="RHA808" s="72"/>
      <c r="RHB808" s="2"/>
      <c r="RHC808" s="15"/>
      <c r="RHD808" s="42"/>
      <c r="RHE808" s="16"/>
      <c r="RHF808" s="10"/>
      <c r="RHG808" s="10"/>
      <c r="RHH808" s="22"/>
      <c r="RHI808" s="116"/>
      <c r="RHJ808" s="11"/>
      <c r="RHK808" s="88"/>
      <c r="RHL808" s="72"/>
      <c r="RHM808" s="2"/>
      <c r="RHN808" s="15"/>
      <c r="RHO808" s="42"/>
      <c r="RHP808" s="16"/>
      <c r="RHQ808" s="10"/>
      <c r="RHR808" s="10"/>
      <c r="RHS808" s="22"/>
      <c r="RHT808" s="116"/>
      <c r="RHU808" s="11"/>
      <c r="RHV808" s="88"/>
      <c r="RHW808" s="72"/>
      <c r="RHX808" s="2"/>
      <c r="RHY808" s="15"/>
      <c r="RHZ808" s="42"/>
      <c r="RIA808" s="16"/>
      <c r="RIB808" s="10"/>
      <c r="RIC808" s="10"/>
      <c r="RID808" s="22"/>
      <c r="RIE808" s="116"/>
      <c r="RIF808" s="11"/>
      <c r="RIG808" s="88"/>
      <c r="RIH808" s="72"/>
      <c r="RII808" s="2"/>
      <c r="RIJ808" s="15"/>
      <c r="RIK808" s="42"/>
      <c r="RIL808" s="16"/>
      <c r="RIM808" s="10"/>
      <c r="RIN808" s="10"/>
      <c r="RIO808" s="22"/>
      <c r="RIP808" s="116"/>
      <c r="RIQ808" s="11"/>
      <c r="RIR808" s="88"/>
      <c r="RIS808" s="72"/>
      <c r="RIT808" s="2"/>
      <c r="RIU808" s="15"/>
      <c r="RIV808" s="42"/>
      <c r="RIW808" s="16"/>
      <c r="RIX808" s="10"/>
      <c r="RIY808" s="10"/>
      <c r="RIZ808" s="22"/>
      <c r="RJA808" s="116"/>
      <c r="RJB808" s="11"/>
      <c r="RJC808" s="88"/>
      <c r="RJD808" s="72"/>
      <c r="RJE808" s="2"/>
      <c r="RJF808" s="15"/>
      <c r="RJG808" s="42"/>
      <c r="RJH808" s="16"/>
      <c r="RJI808" s="10"/>
      <c r="RJJ808" s="10"/>
      <c r="RJK808" s="22"/>
      <c r="RJL808" s="116"/>
      <c r="RJM808" s="11"/>
      <c r="RJN808" s="88"/>
      <c r="RJO808" s="72"/>
      <c r="RJP808" s="2"/>
      <c r="RJQ808" s="15"/>
      <c r="RJR808" s="42"/>
      <c r="RJS808" s="16"/>
      <c r="RJT808" s="10"/>
      <c r="RJU808" s="10"/>
      <c r="RJV808" s="22"/>
      <c r="RJW808" s="116"/>
      <c r="RJX808" s="11"/>
      <c r="RJY808" s="88"/>
      <c r="RJZ808" s="72"/>
      <c r="RKA808" s="2"/>
      <c r="RKB808" s="15"/>
      <c r="RKC808" s="42"/>
      <c r="RKD808" s="16"/>
      <c r="RKE808" s="10"/>
      <c r="RKF808" s="10"/>
      <c r="RKG808" s="22"/>
      <c r="RKH808" s="116"/>
      <c r="RKI808" s="11"/>
      <c r="RKJ808" s="88"/>
      <c r="RKK808" s="72"/>
      <c r="RKL808" s="2"/>
      <c r="RKM808" s="15"/>
      <c r="RKN808" s="42"/>
      <c r="RKO808" s="16"/>
      <c r="RKP808" s="10"/>
      <c r="RKQ808" s="10"/>
      <c r="RKR808" s="22"/>
      <c r="RKS808" s="116"/>
      <c r="RKT808" s="11"/>
      <c r="RKU808" s="88"/>
      <c r="RKV808" s="72"/>
      <c r="RKW808" s="2"/>
      <c r="RKX808" s="15"/>
      <c r="RKY808" s="42"/>
      <c r="RKZ808" s="16"/>
      <c r="RLA808" s="10"/>
      <c r="RLB808" s="10"/>
      <c r="RLC808" s="22"/>
      <c r="RLD808" s="116"/>
      <c r="RLE808" s="11"/>
      <c r="RLF808" s="88"/>
      <c r="RLG808" s="72"/>
      <c r="RLH808" s="2"/>
      <c r="RLI808" s="15"/>
      <c r="RLJ808" s="42"/>
      <c r="RLK808" s="16"/>
      <c r="RLL808" s="10"/>
      <c r="RLM808" s="10"/>
      <c r="RLN808" s="22"/>
      <c r="RLO808" s="116"/>
      <c r="RLP808" s="11"/>
      <c r="RLQ808" s="88"/>
      <c r="RLR808" s="72"/>
      <c r="RLS808" s="2"/>
      <c r="RLT808" s="15"/>
      <c r="RLU808" s="42"/>
      <c r="RLV808" s="16"/>
      <c r="RLW808" s="10"/>
      <c r="RLX808" s="10"/>
      <c r="RLY808" s="22"/>
      <c r="RLZ808" s="116"/>
      <c r="RMA808" s="11"/>
      <c r="RMB808" s="88"/>
      <c r="RMC808" s="72"/>
      <c r="RMD808" s="2"/>
      <c r="RME808" s="15"/>
      <c r="RMF808" s="42"/>
      <c r="RMG808" s="16"/>
      <c r="RMH808" s="10"/>
      <c r="RMI808" s="10"/>
      <c r="RMJ808" s="22"/>
      <c r="RMK808" s="116"/>
      <c r="RML808" s="11"/>
      <c r="RMM808" s="88"/>
      <c r="RMN808" s="72"/>
      <c r="RMO808" s="2"/>
      <c r="RMP808" s="15"/>
      <c r="RMQ808" s="42"/>
      <c r="RMR808" s="16"/>
      <c r="RMS808" s="10"/>
      <c r="RMT808" s="10"/>
      <c r="RMU808" s="22"/>
      <c r="RMV808" s="116"/>
      <c r="RMW808" s="11"/>
      <c r="RMX808" s="88"/>
      <c r="RMY808" s="72"/>
      <c r="RMZ808" s="2"/>
      <c r="RNA808" s="15"/>
      <c r="RNB808" s="42"/>
      <c r="RNC808" s="16"/>
      <c r="RND808" s="10"/>
      <c r="RNE808" s="10"/>
      <c r="RNF808" s="22"/>
      <c r="RNG808" s="116"/>
      <c r="RNH808" s="11"/>
      <c r="RNI808" s="88"/>
      <c r="RNJ808" s="72"/>
      <c r="RNK808" s="2"/>
      <c r="RNL808" s="15"/>
      <c r="RNM808" s="42"/>
      <c r="RNN808" s="16"/>
      <c r="RNO808" s="10"/>
      <c r="RNP808" s="10"/>
      <c r="RNQ808" s="22"/>
      <c r="RNR808" s="116"/>
      <c r="RNS808" s="11"/>
      <c r="RNT808" s="88"/>
      <c r="RNU808" s="72"/>
      <c r="RNV808" s="2"/>
      <c r="RNW808" s="15"/>
      <c r="RNX808" s="42"/>
      <c r="RNY808" s="16"/>
      <c r="RNZ808" s="10"/>
      <c r="ROA808" s="10"/>
      <c r="ROB808" s="22"/>
      <c r="ROC808" s="116"/>
      <c r="ROD808" s="11"/>
      <c r="ROE808" s="88"/>
      <c r="ROF808" s="72"/>
      <c r="ROG808" s="2"/>
      <c r="ROH808" s="15"/>
      <c r="ROI808" s="42"/>
      <c r="ROJ808" s="16"/>
      <c r="ROK808" s="10"/>
      <c r="ROL808" s="10"/>
      <c r="ROM808" s="22"/>
      <c r="RON808" s="116"/>
      <c r="ROO808" s="11"/>
      <c r="ROP808" s="88"/>
      <c r="ROQ808" s="72"/>
      <c r="ROR808" s="2"/>
      <c r="ROS808" s="15"/>
      <c r="ROT808" s="42"/>
      <c r="ROU808" s="16"/>
      <c r="ROV808" s="10"/>
      <c r="ROW808" s="10"/>
      <c r="ROX808" s="22"/>
      <c r="ROY808" s="116"/>
      <c r="ROZ808" s="11"/>
      <c r="RPA808" s="88"/>
      <c r="RPB808" s="72"/>
      <c r="RPC808" s="2"/>
      <c r="RPD808" s="15"/>
      <c r="RPE808" s="42"/>
      <c r="RPF808" s="16"/>
      <c r="RPG808" s="10"/>
      <c r="RPH808" s="10"/>
      <c r="RPI808" s="22"/>
      <c r="RPJ808" s="116"/>
      <c r="RPK808" s="11"/>
      <c r="RPL808" s="88"/>
      <c r="RPM808" s="72"/>
      <c r="RPN808" s="2"/>
      <c r="RPO808" s="15"/>
      <c r="RPP808" s="42"/>
      <c r="RPQ808" s="16"/>
      <c r="RPR808" s="10"/>
      <c r="RPS808" s="10"/>
      <c r="RPT808" s="22"/>
      <c r="RPU808" s="116"/>
      <c r="RPV808" s="11"/>
      <c r="RPW808" s="88"/>
      <c r="RPX808" s="72"/>
      <c r="RPY808" s="2"/>
      <c r="RPZ808" s="15"/>
      <c r="RQA808" s="42"/>
      <c r="RQB808" s="16"/>
      <c r="RQC808" s="10"/>
      <c r="RQD808" s="10"/>
      <c r="RQE808" s="22"/>
      <c r="RQF808" s="116"/>
      <c r="RQG808" s="11"/>
      <c r="RQH808" s="88"/>
      <c r="RQI808" s="72"/>
      <c r="RQJ808" s="2"/>
      <c r="RQK808" s="15"/>
      <c r="RQL808" s="42"/>
      <c r="RQM808" s="16"/>
      <c r="RQN808" s="10"/>
      <c r="RQO808" s="10"/>
      <c r="RQP808" s="22"/>
      <c r="RQQ808" s="116"/>
      <c r="RQR808" s="11"/>
      <c r="RQS808" s="88"/>
      <c r="RQT808" s="72"/>
      <c r="RQU808" s="2"/>
      <c r="RQV808" s="15"/>
      <c r="RQW808" s="42"/>
      <c r="RQX808" s="16"/>
      <c r="RQY808" s="10"/>
      <c r="RQZ808" s="10"/>
      <c r="RRA808" s="22"/>
      <c r="RRB808" s="116"/>
      <c r="RRC808" s="11"/>
      <c r="RRD808" s="88"/>
      <c r="RRE808" s="72"/>
      <c r="RRF808" s="2"/>
      <c r="RRG808" s="15"/>
      <c r="RRH808" s="42"/>
      <c r="RRI808" s="16"/>
      <c r="RRJ808" s="10"/>
      <c r="RRK808" s="10"/>
      <c r="RRL808" s="22"/>
      <c r="RRM808" s="116"/>
      <c r="RRN808" s="11"/>
      <c r="RRO808" s="88"/>
      <c r="RRP808" s="72"/>
      <c r="RRQ808" s="2"/>
      <c r="RRR808" s="15"/>
      <c r="RRS808" s="42"/>
      <c r="RRT808" s="16"/>
      <c r="RRU808" s="10"/>
      <c r="RRV808" s="10"/>
      <c r="RRW808" s="22"/>
      <c r="RRX808" s="116"/>
      <c r="RRY808" s="11"/>
      <c r="RRZ808" s="88"/>
      <c r="RSA808" s="72"/>
      <c r="RSB808" s="2"/>
      <c r="RSC808" s="15"/>
      <c r="RSD808" s="42"/>
      <c r="RSE808" s="16"/>
      <c r="RSF808" s="10"/>
      <c r="RSG808" s="10"/>
      <c r="RSH808" s="22"/>
      <c r="RSI808" s="116"/>
      <c r="RSJ808" s="11"/>
      <c r="RSK808" s="88"/>
      <c r="RSL808" s="72"/>
      <c r="RSM808" s="2"/>
      <c r="RSN808" s="15"/>
      <c r="RSO808" s="42"/>
      <c r="RSP808" s="16"/>
      <c r="RSQ808" s="10"/>
      <c r="RSR808" s="10"/>
      <c r="RSS808" s="22"/>
      <c r="RST808" s="116"/>
      <c r="RSU808" s="11"/>
      <c r="RSV808" s="88"/>
      <c r="RSW808" s="72"/>
      <c r="RSX808" s="2"/>
      <c r="RSY808" s="15"/>
      <c r="RSZ808" s="42"/>
      <c r="RTA808" s="16"/>
      <c r="RTB808" s="10"/>
      <c r="RTC808" s="10"/>
      <c r="RTD808" s="22"/>
      <c r="RTE808" s="116"/>
      <c r="RTF808" s="11"/>
      <c r="RTG808" s="88"/>
      <c r="RTH808" s="72"/>
      <c r="RTI808" s="2"/>
      <c r="RTJ808" s="15"/>
      <c r="RTK808" s="42"/>
      <c r="RTL808" s="16"/>
      <c r="RTM808" s="10"/>
      <c r="RTN808" s="10"/>
      <c r="RTO808" s="22"/>
      <c r="RTP808" s="116"/>
      <c r="RTQ808" s="11"/>
      <c r="RTR808" s="88"/>
      <c r="RTS808" s="72"/>
      <c r="RTT808" s="2"/>
      <c r="RTU808" s="15"/>
      <c r="RTV808" s="42"/>
      <c r="RTW808" s="16"/>
      <c r="RTX808" s="10"/>
      <c r="RTY808" s="10"/>
      <c r="RTZ808" s="22"/>
      <c r="RUA808" s="116"/>
      <c r="RUB808" s="11"/>
      <c r="RUC808" s="88"/>
      <c r="RUD808" s="72"/>
      <c r="RUE808" s="2"/>
      <c r="RUF808" s="15"/>
      <c r="RUG808" s="42"/>
      <c r="RUH808" s="16"/>
      <c r="RUI808" s="10"/>
      <c r="RUJ808" s="10"/>
      <c r="RUK808" s="22"/>
      <c r="RUL808" s="116"/>
      <c r="RUM808" s="11"/>
      <c r="RUN808" s="88"/>
      <c r="RUO808" s="72"/>
      <c r="RUP808" s="2"/>
      <c r="RUQ808" s="15"/>
      <c r="RUR808" s="42"/>
      <c r="RUS808" s="16"/>
      <c r="RUT808" s="10"/>
      <c r="RUU808" s="10"/>
      <c r="RUV808" s="22"/>
      <c r="RUW808" s="116"/>
      <c r="RUX808" s="11"/>
      <c r="RUY808" s="88"/>
      <c r="RUZ808" s="72"/>
      <c r="RVA808" s="2"/>
      <c r="RVB808" s="15"/>
      <c r="RVC808" s="42"/>
      <c r="RVD808" s="16"/>
      <c r="RVE808" s="10"/>
      <c r="RVF808" s="10"/>
      <c r="RVG808" s="22"/>
      <c r="RVH808" s="116"/>
      <c r="RVI808" s="11"/>
      <c r="RVJ808" s="88"/>
      <c r="RVK808" s="72"/>
      <c r="RVL808" s="2"/>
      <c r="RVM808" s="15"/>
      <c r="RVN808" s="42"/>
      <c r="RVO808" s="16"/>
      <c r="RVP808" s="10"/>
      <c r="RVQ808" s="10"/>
      <c r="RVR808" s="22"/>
      <c r="RVS808" s="116"/>
      <c r="RVT808" s="11"/>
      <c r="RVU808" s="88"/>
      <c r="RVV808" s="72"/>
      <c r="RVW808" s="2"/>
      <c r="RVX808" s="15"/>
      <c r="RVY808" s="42"/>
      <c r="RVZ808" s="16"/>
      <c r="RWA808" s="10"/>
      <c r="RWB808" s="10"/>
      <c r="RWC808" s="22"/>
      <c r="RWD808" s="116"/>
      <c r="RWE808" s="11"/>
      <c r="RWF808" s="88"/>
      <c r="RWG808" s="72"/>
      <c r="RWH808" s="2"/>
      <c r="RWI808" s="15"/>
      <c r="RWJ808" s="42"/>
      <c r="RWK808" s="16"/>
      <c r="RWL808" s="10"/>
      <c r="RWM808" s="10"/>
      <c r="RWN808" s="22"/>
      <c r="RWO808" s="116"/>
      <c r="RWP808" s="11"/>
      <c r="RWQ808" s="88"/>
      <c r="RWR808" s="72"/>
      <c r="RWS808" s="2"/>
      <c r="RWT808" s="15"/>
      <c r="RWU808" s="42"/>
      <c r="RWV808" s="16"/>
      <c r="RWW808" s="10"/>
      <c r="RWX808" s="10"/>
      <c r="RWY808" s="22"/>
      <c r="RWZ808" s="116"/>
      <c r="RXA808" s="11"/>
      <c r="RXB808" s="88"/>
      <c r="RXC808" s="72"/>
      <c r="RXD808" s="2"/>
      <c r="RXE808" s="15"/>
      <c r="RXF808" s="42"/>
      <c r="RXG808" s="16"/>
      <c r="RXH808" s="10"/>
      <c r="RXI808" s="10"/>
      <c r="RXJ808" s="22"/>
      <c r="RXK808" s="116"/>
      <c r="RXL808" s="11"/>
      <c r="RXM808" s="88"/>
      <c r="RXN808" s="72"/>
      <c r="RXO808" s="2"/>
      <c r="RXP808" s="15"/>
      <c r="RXQ808" s="42"/>
      <c r="RXR808" s="16"/>
      <c r="RXS808" s="10"/>
      <c r="RXT808" s="10"/>
      <c r="RXU808" s="22"/>
      <c r="RXV808" s="116"/>
      <c r="RXW808" s="11"/>
      <c r="RXX808" s="88"/>
      <c r="RXY808" s="72"/>
      <c r="RXZ808" s="2"/>
      <c r="RYA808" s="15"/>
      <c r="RYB808" s="42"/>
      <c r="RYC808" s="16"/>
      <c r="RYD808" s="10"/>
      <c r="RYE808" s="10"/>
      <c r="RYF808" s="22"/>
      <c r="RYG808" s="116"/>
      <c r="RYH808" s="11"/>
      <c r="RYI808" s="88"/>
      <c r="RYJ808" s="72"/>
      <c r="RYK808" s="2"/>
      <c r="RYL808" s="15"/>
      <c r="RYM808" s="42"/>
      <c r="RYN808" s="16"/>
      <c r="RYO808" s="10"/>
      <c r="RYP808" s="10"/>
      <c r="RYQ808" s="22"/>
      <c r="RYR808" s="116"/>
      <c r="RYS808" s="11"/>
      <c r="RYT808" s="88"/>
      <c r="RYU808" s="72"/>
      <c r="RYV808" s="2"/>
      <c r="RYW808" s="15"/>
      <c r="RYX808" s="42"/>
      <c r="RYY808" s="16"/>
      <c r="RYZ808" s="10"/>
      <c r="RZA808" s="10"/>
      <c r="RZB808" s="22"/>
      <c r="RZC808" s="116"/>
      <c r="RZD808" s="11"/>
      <c r="RZE808" s="88"/>
      <c r="RZF808" s="72"/>
      <c r="RZG808" s="2"/>
      <c r="RZH808" s="15"/>
      <c r="RZI808" s="42"/>
      <c r="RZJ808" s="16"/>
      <c r="RZK808" s="10"/>
      <c r="RZL808" s="10"/>
      <c r="RZM808" s="22"/>
      <c r="RZN808" s="116"/>
      <c r="RZO808" s="11"/>
      <c r="RZP808" s="88"/>
      <c r="RZQ808" s="72"/>
      <c r="RZR808" s="2"/>
      <c r="RZS808" s="15"/>
      <c r="RZT808" s="42"/>
      <c r="RZU808" s="16"/>
      <c r="RZV808" s="10"/>
      <c r="RZW808" s="10"/>
      <c r="RZX808" s="22"/>
      <c r="RZY808" s="116"/>
      <c r="RZZ808" s="11"/>
      <c r="SAA808" s="88"/>
      <c r="SAB808" s="72"/>
      <c r="SAC808" s="2"/>
      <c r="SAD808" s="15"/>
      <c r="SAE808" s="42"/>
      <c r="SAF808" s="16"/>
      <c r="SAG808" s="10"/>
      <c r="SAH808" s="10"/>
      <c r="SAI808" s="22"/>
      <c r="SAJ808" s="116"/>
      <c r="SAK808" s="11"/>
      <c r="SAL808" s="88"/>
      <c r="SAM808" s="72"/>
      <c r="SAN808" s="2"/>
      <c r="SAO808" s="15"/>
      <c r="SAP808" s="42"/>
      <c r="SAQ808" s="16"/>
      <c r="SAR808" s="10"/>
      <c r="SAS808" s="10"/>
      <c r="SAT808" s="22"/>
      <c r="SAU808" s="116"/>
      <c r="SAV808" s="11"/>
      <c r="SAW808" s="88"/>
      <c r="SAX808" s="72"/>
      <c r="SAY808" s="2"/>
      <c r="SAZ808" s="15"/>
      <c r="SBA808" s="42"/>
      <c r="SBB808" s="16"/>
      <c r="SBC808" s="10"/>
      <c r="SBD808" s="10"/>
      <c r="SBE808" s="22"/>
      <c r="SBF808" s="116"/>
      <c r="SBG808" s="11"/>
      <c r="SBH808" s="88"/>
      <c r="SBI808" s="72"/>
      <c r="SBJ808" s="2"/>
      <c r="SBK808" s="15"/>
      <c r="SBL808" s="42"/>
      <c r="SBM808" s="16"/>
      <c r="SBN808" s="10"/>
      <c r="SBO808" s="10"/>
      <c r="SBP808" s="22"/>
      <c r="SBQ808" s="116"/>
      <c r="SBR808" s="11"/>
      <c r="SBS808" s="88"/>
      <c r="SBT808" s="72"/>
      <c r="SBU808" s="2"/>
      <c r="SBV808" s="15"/>
      <c r="SBW808" s="42"/>
      <c r="SBX808" s="16"/>
      <c r="SBY808" s="10"/>
      <c r="SBZ808" s="10"/>
      <c r="SCA808" s="22"/>
      <c r="SCB808" s="116"/>
      <c r="SCC808" s="11"/>
      <c r="SCD808" s="88"/>
      <c r="SCE808" s="72"/>
      <c r="SCF808" s="2"/>
      <c r="SCG808" s="15"/>
      <c r="SCH808" s="42"/>
      <c r="SCI808" s="16"/>
      <c r="SCJ808" s="10"/>
      <c r="SCK808" s="10"/>
      <c r="SCL808" s="22"/>
      <c r="SCM808" s="116"/>
      <c r="SCN808" s="11"/>
      <c r="SCO808" s="88"/>
      <c r="SCP808" s="72"/>
      <c r="SCQ808" s="2"/>
      <c r="SCR808" s="15"/>
      <c r="SCS808" s="42"/>
      <c r="SCT808" s="16"/>
      <c r="SCU808" s="10"/>
      <c r="SCV808" s="10"/>
      <c r="SCW808" s="22"/>
      <c r="SCX808" s="116"/>
      <c r="SCY808" s="11"/>
      <c r="SCZ808" s="88"/>
      <c r="SDA808" s="72"/>
      <c r="SDB808" s="2"/>
      <c r="SDC808" s="15"/>
      <c r="SDD808" s="42"/>
      <c r="SDE808" s="16"/>
      <c r="SDF808" s="10"/>
      <c r="SDG808" s="10"/>
      <c r="SDH808" s="22"/>
      <c r="SDI808" s="116"/>
      <c r="SDJ808" s="11"/>
      <c r="SDK808" s="88"/>
      <c r="SDL808" s="72"/>
      <c r="SDM808" s="2"/>
      <c r="SDN808" s="15"/>
      <c r="SDO808" s="42"/>
      <c r="SDP808" s="16"/>
      <c r="SDQ808" s="10"/>
      <c r="SDR808" s="10"/>
      <c r="SDS808" s="22"/>
      <c r="SDT808" s="116"/>
      <c r="SDU808" s="11"/>
      <c r="SDV808" s="88"/>
      <c r="SDW808" s="72"/>
      <c r="SDX808" s="2"/>
      <c r="SDY808" s="15"/>
      <c r="SDZ808" s="42"/>
      <c r="SEA808" s="16"/>
      <c r="SEB808" s="10"/>
      <c r="SEC808" s="10"/>
      <c r="SED808" s="22"/>
      <c r="SEE808" s="116"/>
      <c r="SEF808" s="11"/>
      <c r="SEG808" s="88"/>
      <c r="SEH808" s="72"/>
      <c r="SEI808" s="2"/>
      <c r="SEJ808" s="15"/>
      <c r="SEK808" s="42"/>
      <c r="SEL808" s="16"/>
      <c r="SEM808" s="10"/>
      <c r="SEN808" s="10"/>
      <c r="SEO808" s="22"/>
      <c r="SEP808" s="116"/>
      <c r="SEQ808" s="11"/>
      <c r="SER808" s="88"/>
      <c r="SES808" s="72"/>
      <c r="SET808" s="2"/>
      <c r="SEU808" s="15"/>
      <c r="SEV808" s="42"/>
      <c r="SEW808" s="16"/>
      <c r="SEX808" s="10"/>
      <c r="SEY808" s="10"/>
      <c r="SEZ808" s="22"/>
      <c r="SFA808" s="116"/>
      <c r="SFB808" s="11"/>
      <c r="SFC808" s="88"/>
      <c r="SFD808" s="72"/>
      <c r="SFE808" s="2"/>
      <c r="SFF808" s="15"/>
      <c r="SFG808" s="42"/>
      <c r="SFH808" s="16"/>
      <c r="SFI808" s="10"/>
      <c r="SFJ808" s="10"/>
      <c r="SFK808" s="22"/>
      <c r="SFL808" s="116"/>
      <c r="SFM808" s="11"/>
      <c r="SFN808" s="88"/>
      <c r="SFO808" s="72"/>
      <c r="SFP808" s="2"/>
      <c r="SFQ808" s="15"/>
      <c r="SFR808" s="42"/>
      <c r="SFS808" s="16"/>
      <c r="SFT808" s="10"/>
      <c r="SFU808" s="10"/>
      <c r="SFV808" s="22"/>
      <c r="SFW808" s="116"/>
      <c r="SFX808" s="11"/>
      <c r="SFY808" s="88"/>
      <c r="SFZ808" s="72"/>
      <c r="SGA808" s="2"/>
      <c r="SGB808" s="15"/>
      <c r="SGC808" s="42"/>
      <c r="SGD808" s="16"/>
      <c r="SGE808" s="10"/>
      <c r="SGF808" s="10"/>
      <c r="SGG808" s="22"/>
      <c r="SGH808" s="116"/>
      <c r="SGI808" s="11"/>
      <c r="SGJ808" s="88"/>
      <c r="SGK808" s="72"/>
      <c r="SGL808" s="2"/>
      <c r="SGM808" s="15"/>
      <c r="SGN808" s="42"/>
      <c r="SGO808" s="16"/>
      <c r="SGP808" s="10"/>
      <c r="SGQ808" s="10"/>
      <c r="SGR808" s="22"/>
      <c r="SGS808" s="116"/>
      <c r="SGT808" s="11"/>
      <c r="SGU808" s="88"/>
      <c r="SGV808" s="72"/>
      <c r="SGW808" s="2"/>
      <c r="SGX808" s="15"/>
      <c r="SGY808" s="42"/>
      <c r="SGZ808" s="16"/>
      <c r="SHA808" s="10"/>
      <c r="SHB808" s="10"/>
      <c r="SHC808" s="22"/>
      <c r="SHD808" s="116"/>
      <c r="SHE808" s="11"/>
      <c r="SHF808" s="88"/>
      <c r="SHG808" s="72"/>
      <c r="SHH808" s="2"/>
      <c r="SHI808" s="15"/>
      <c r="SHJ808" s="42"/>
      <c r="SHK808" s="16"/>
      <c r="SHL808" s="10"/>
      <c r="SHM808" s="10"/>
      <c r="SHN808" s="22"/>
      <c r="SHO808" s="116"/>
      <c r="SHP808" s="11"/>
      <c r="SHQ808" s="88"/>
      <c r="SHR808" s="72"/>
      <c r="SHS808" s="2"/>
      <c r="SHT808" s="15"/>
      <c r="SHU808" s="42"/>
      <c r="SHV808" s="16"/>
      <c r="SHW808" s="10"/>
      <c r="SHX808" s="10"/>
      <c r="SHY808" s="22"/>
      <c r="SHZ808" s="116"/>
      <c r="SIA808" s="11"/>
      <c r="SIB808" s="88"/>
      <c r="SIC808" s="72"/>
      <c r="SID808" s="2"/>
      <c r="SIE808" s="15"/>
      <c r="SIF808" s="42"/>
      <c r="SIG808" s="16"/>
      <c r="SIH808" s="10"/>
      <c r="SII808" s="10"/>
      <c r="SIJ808" s="22"/>
      <c r="SIK808" s="116"/>
      <c r="SIL808" s="11"/>
      <c r="SIM808" s="88"/>
      <c r="SIN808" s="72"/>
      <c r="SIO808" s="2"/>
      <c r="SIP808" s="15"/>
      <c r="SIQ808" s="42"/>
      <c r="SIR808" s="16"/>
      <c r="SIS808" s="10"/>
      <c r="SIT808" s="10"/>
      <c r="SIU808" s="22"/>
      <c r="SIV808" s="116"/>
      <c r="SIW808" s="11"/>
      <c r="SIX808" s="88"/>
      <c r="SIY808" s="72"/>
      <c r="SIZ808" s="2"/>
      <c r="SJA808" s="15"/>
      <c r="SJB808" s="42"/>
      <c r="SJC808" s="16"/>
      <c r="SJD808" s="10"/>
      <c r="SJE808" s="10"/>
      <c r="SJF808" s="22"/>
      <c r="SJG808" s="116"/>
      <c r="SJH808" s="11"/>
      <c r="SJI808" s="88"/>
      <c r="SJJ808" s="72"/>
      <c r="SJK808" s="2"/>
      <c r="SJL808" s="15"/>
      <c r="SJM808" s="42"/>
      <c r="SJN808" s="16"/>
      <c r="SJO808" s="10"/>
      <c r="SJP808" s="10"/>
      <c r="SJQ808" s="22"/>
      <c r="SJR808" s="116"/>
      <c r="SJS808" s="11"/>
      <c r="SJT808" s="88"/>
      <c r="SJU808" s="72"/>
      <c r="SJV808" s="2"/>
      <c r="SJW808" s="15"/>
      <c r="SJX808" s="42"/>
      <c r="SJY808" s="16"/>
      <c r="SJZ808" s="10"/>
      <c r="SKA808" s="10"/>
      <c r="SKB808" s="22"/>
      <c r="SKC808" s="116"/>
      <c r="SKD808" s="11"/>
      <c r="SKE808" s="88"/>
      <c r="SKF808" s="72"/>
      <c r="SKG808" s="2"/>
      <c r="SKH808" s="15"/>
      <c r="SKI808" s="42"/>
      <c r="SKJ808" s="16"/>
      <c r="SKK808" s="10"/>
      <c r="SKL808" s="10"/>
      <c r="SKM808" s="22"/>
      <c r="SKN808" s="116"/>
      <c r="SKO808" s="11"/>
      <c r="SKP808" s="88"/>
      <c r="SKQ808" s="72"/>
      <c r="SKR808" s="2"/>
      <c r="SKS808" s="15"/>
      <c r="SKT808" s="42"/>
      <c r="SKU808" s="16"/>
      <c r="SKV808" s="10"/>
      <c r="SKW808" s="10"/>
      <c r="SKX808" s="22"/>
      <c r="SKY808" s="116"/>
      <c r="SKZ808" s="11"/>
      <c r="SLA808" s="88"/>
      <c r="SLB808" s="72"/>
      <c r="SLC808" s="2"/>
      <c r="SLD808" s="15"/>
      <c r="SLE808" s="42"/>
      <c r="SLF808" s="16"/>
      <c r="SLG808" s="10"/>
      <c r="SLH808" s="10"/>
      <c r="SLI808" s="22"/>
      <c r="SLJ808" s="116"/>
      <c r="SLK808" s="11"/>
      <c r="SLL808" s="88"/>
      <c r="SLM808" s="72"/>
      <c r="SLN808" s="2"/>
      <c r="SLO808" s="15"/>
      <c r="SLP808" s="42"/>
      <c r="SLQ808" s="16"/>
      <c r="SLR808" s="10"/>
      <c r="SLS808" s="10"/>
      <c r="SLT808" s="22"/>
      <c r="SLU808" s="116"/>
      <c r="SLV808" s="11"/>
      <c r="SLW808" s="88"/>
      <c r="SLX808" s="72"/>
      <c r="SLY808" s="2"/>
      <c r="SLZ808" s="15"/>
      <c r="SMA808" s="42"/>
      <c r="SMB808" s="16"/>
      <c r="SMC808" s="10"/>
      <c r="SMD808" s="10"/>
      <c r="SME808" s="22"/>
      <c r="SMF808" s="116"/>
      <c r="SMG808" s="11"/>
      <c r="SMH808" s="88"/>
      <c r="SMI808" s="72"/>
      <c r="SMJ808" s="2"/>
      <c r="SMK808" s="15"/>
      <c r="SML808" s="42"/>
      <c r="SMM808" s="16"/>
      <c r="SMN808" s="10"/>
      <c r="SMO808" s="10"/>
      <c r="SMP808" s="22"/>
      <c r="SMQ808" s="116"/>
      <c r="SMR808" s="11"/>
      <c r="SMS808" s="88"/>
      <c r="SMT808" s="72"/>
      <c r="SMU808" s="2"/>
      <c r="SMV808" s="15"/>
      <c r="SMW808" s="42"/>
      <c r="SMX808" s="16"/>
      <c r="SMY808" s="10"/>
      <c r="SMZ808" s="10"/>
      <c r="SNA808" s="22"/>
      <c r="SNB808" s="116"/>
      <c r="SNC808" s="11"/>
      <c r="SND808" s="88"/>
      <c r="SNE808" s="72"/>
      <c r="SNF808" s="2"/>
      <c r="SNG808" s="15"/>
      <c r="SNH808" s="42"/>
      <c r="SNI808" s="16"/>
      <c r="SNJ808" s="10"/>
      <c r="SNK808" s="10"/>
      <c r="SNL808" s="22"/>
      <c r="SNM808" s="116"/>
      <c r="SNN808" s="11"/>
      <c r="SNO808" s="88"/>
      <c r="SNP808" s="72"/>
      <c r="SNQ808" s="2"/>
      <c r="SNR808" s="15"/>
      <c r="SNS808" s="42"/>
      <c r="SNT808" s="16"/>
      <c r="SNU808" s="10"/>
      <c r="SNV808" s="10"/>
      <c r="SNW808" s="22"/>
      <c r="SNX808" s="116"/>
      <c r="SNY808" s="11"/>
      <c r="SNZ808" s="88"/>
      <c r="SOA808" s="72"/>
      <c r="SOB808" s="2"/>
      <c r="SOC808" s="15"/>
      <c r="SOD808" s="42"/>
      <c r="SOE808" s="16"/>
      <c r="SOF808" s="10"/>
      <c r="SOG808" s="10"/>
      <c r="SOH808" s="22"/>
      <c r="SOI808" s="116"/>
      <c r="SOJ808" s="11"/>
      <c r="SOK808" s="88"/>
      <c r="SOL808" s="72"/>
      <c r="SOM808" s="2"/>
      <c r="SON808" s="15"/>
      <c r="SOO808" s="42"/>
      <c r="SOP808" s="16"/>
      <c r="SOQ808" s="10"/>
      <c r="SOR808" s="10"/>
      <c r="SOS808" s="22"/>
      <c r="SOT808" s="116"/>
      <c r="SOU808" s="11"/>
      <c r="SOV808" s="88"/>
      <c r="SOW808" s="72"/>
      <c r="SOX808" s="2"/>
      <c r="SOY808" s="15"/>
      <c r="SOZ808" s="42"/>
      <c r="SPA808" s="16"/>
      <c r="SPB808" s="10"/>
      <c r="SPC808" s="10"/>
      <c r="SPD808" s="22"/>
      <c r="SPE808" s="116"/>
      <c r="SPF808" s="11"/>
      <c r="SPG808" s="88"/>
      <c r="SPH808" s="72"/>
      <c r="SPI808" s="2"/>
      <c r="SPJ808" s="15"/>
      <c r="SPK808" s="42"/>
      <c r="SPL808" s="16"/>
      <c r="SPM808" s="10"/>
      <c r="SPN808" s="10"/>
      <c r="SPO808" s="22"/>
      <c r="SPP808" s="116"/>
      <c r="SPQ808" s="11"/>
      <c r="SPR808" s="88"/>
      <c r="SPS808" s="72"/>
      <c r="SPT808" s="2"/>
      <c r="SPU808" s="15"/>
      <c r="SPV808" s="42"/>
      <c r="SPW808" s="16"/>
      <c r="SPX808" s="10"/>
      <c r="SPY808" s="10"/>
      <c r="SPZ808" s="22"/>
      <c r="SQA808" s="116"/>
      <c r="SQB808" s="11"/>
      <c r="SQC808" s="88"/>
      <c r="SQD808" s="72"/>
      <c r="SQE808" s="2"/>
      <c r="SQF808" s="15"/>
      <c r="SQG808" s="42"/>
      <c r="SQH808" s="16"/>
      <c r="SQI808" s="10"/>
      <c r="SQJ808" s="10"/>
      <c r="SQK808" s="22"/>
      <c r="SQL808" s="116"/>
      <c r="SQM808" s="11"/>
      <c r="SQN808" s="88"/>
      <c r="SQO808" s="72"/>
      <c r="SQP808" s="2"/>
      <c r="SQQ808" s="15"/>
      <c r="SQR808" s="42"/>
      <c r="SQS808" s="16"/>
      <c r="SQT808" s="10"/>
      <c r="SQU808" s="10"/>
      <c r="SQV808" s="22"/>
      <c r="SQW808" s="116"/>
      <c r="SQX808" s="11"/>
      <c r="SQY808" s="88"/>
      <c r="SQZ808" s="72"/>
      <c r="SRA808" s="2"/>
      <c r="SRB808" s="15"/>
      <c r="SRC808" s="42"/>
      <c r="SRD808" s="16"/>
      <c r="SRE808" s="10"/>
      <c r="SRF808" s="10"/>
      <c r="SRG808" s="22"/>
      <c r="SRH808" s="116"/>
      <c r="SRI808" s="11"/>
      <c r="SRJ808" s="88"/>
      <c r="SRK808" s="72"/>
      <c r="SRL808" s="2"/>
      <c r="SRM808" s="15"/>
      <c r="SRN808" s="42"/>
      <c r="SRO808" s="16"/>
      <c r="SRP808" s="10"/>
      <c r="SRQ808" s="10"/>
      <c r="SRR808" s="22"/>
      <c r="SRS808" s="116"/>
      <c r="SRT808" s="11"/>
      <c r="SRU808" s="88"/>
      <c r="SRV808" s="72"/>
      <c r="SRW808" s="2"/>
      <c r="SRX808" s="15"/>
      <c r="SRY808" s="42"/>
      <c r="SRZ808" s="16"/>
      <c r="SSA808" s="10"/>
      <c r="SSB808" s="10"/>
      <c r="SSC808" s="22"/>
      <c r="SSD808" s="116"/>
      <c r="SSE808" s="11"/>
      <c r="SSF808" s="88"/>
      <c r="SSG808" s="72"/>
      <c r="SSH808" s="2"/>
      <c r="SSI808" s="15"/>
      <c r="SSJ808" s="42"/>
      <c r="SSK808" s="16"/>
      <c r="SSL808" s="10"/>
      <c r="SSM808" s="10"/>
      <c r="SSN808" s="22"/>
      <c r="SSO808" s="116"/>
      <c r="SSP808" s="11"/>
      <c r="SSQ808" s="88"/>
      <c r="SSR808" s="72"/>
      <c r="SSS808" s="2"/>
      <c r="SST808" s="15"/>
      <c r="SSU808" s="42"/>
      <c r="SSV808" s="16"/>
      <c r="SSW808" s="10"/>
      <c r="SSX808" s="10"/>
      <c r="SSY808" s="22"/>
      <c r="SSZ808" s="116"/>
      <c r="STA808" s="11"/>
      <c r="STB808" s="88"/>
      <c r="STC808" s="72"/>
      <c r="STD808" s="2"/>
      <c r="STE808" s="15"/>
      <c r="STF808" s="42"/>
      <c r="STG808" s="16"/>
      <c r="STH808" s="10"/>
      <c r="STI808" s="10"/>
      <c r="STJ808" s="22"/>
      <c r="STK808" s="116"/>
      <c r="STL808" s="11"/>
      <c r="STM808" s="88"/>
      <c r="STN808" s="72"/>
      <c r="STO808" s="2"/>
      <c r="STP808" s="15"/>
      <c r="STQ808" s="42"/>
      <c r="STR808" s="16"/>
      <c r="STS808" s="10"/>
      <c r="STT808" s="10"/>
      <c r="STU808" s="22"/>
      <c r="STV808" s="116"/>
      <c r="STW808" s="11"/>
      <c r="STX808" s="88"/>
      <c r="STY808" s="72"/>
      <c r="STZ808" s="2"/>
      <c r="SUA808" s="15"/>
      <c r="SUB808" s="42"/>
      <c r="SUC808" s="16"/>
      <c r="SUD808" s="10"/>
      <c r="SUE808" s="10"/>
      <c r="SUF808" s="22"/>
      <c r="SUG808" s="116"/>
      <c r="SUH808" s="11"/>
      <c r="SUI808" s="88"/>
      <c r="SUJ808" s="72"/>
      <c r="SUK808" s="2"/>
      <c r="SUL808" s="15"/>
      <c r="SUM808" s="42"/>
      <c r="SUN808" s="16"/>
      <c r="SUO808" s="10"/>
      <c r="SUP808" s="10"/>
      <c r="SUQ808" s="22"/>
      <c r="SUR808" s="116"/>
      <c r="SUS808" s="11"/>
      <c r="SUT808" s="88"/>
      <c r="SUU808" s="72"/>
      <c r="SUV808" s="2"/>
      <c r="SUW808" s="15"/>
      <c r="SUX808" s="42"/>
      <c r="SUY808" s="16"/>
      <c r="SUZ808" s="10"/>
      <c r="SVA808" s="10"/>
      <c r="SVB808" s="22"/>
      <c r="SVC808" s="116"/>
      <c r="SVD808" s="11"/>
      <c r="SVE808" s="88"/>
      <c r="SVF808" s="72"/>
      <c r="SVG808" s="2"/>
      <c r="SVH808" s="15"/>
      <c r="SVI808" s="42"/>
      <c r="SVJ808" s="16"/>
      <c r="SVK808" s="10"/>
      <c r="SVL808" s="10"/>
      <c r="SVM808" s="22"/>
      <c r="SVN808" s="116"/>
      <c r="SVO808" s="11"/>
      <c r="SVP808" s="88"/>
      <c r="SVQ808" s="72"/>
      <c r="SVR808" s="2"/>
      <c r="SVS808" s="15"/>
      <c r="SVT808" s="42"/>
      <c r="SVU808" s="16"/>
      <c r="SVV808" s="10"/>
      <c r="SVW808" s="10"/>
      <c r="SVX808" s="22"/>
      <c r="SVY808" s="116"/>
      <c r="SVZ808" s="11"/>
      <c r="SWA808" s="88"/>
      <c r="SWB808" s="72"/>
      <c r="SWC808" s="2"/>
      <c r="SWD808" s="15"/>
      <c r="SWE808" s="42"/>
      <c r="SWF808" s="16"/>
      <c r="SWG808" s="10"/>
      <c r="SWH808" s="10"/>
      <c r="SWI808" s="22"/>
      <c r="SWJ808" s="116"/>
      <c r="SWK808" s="11"/>
      <c r="SWL808" s="88"/>
      <c r="SWM808" s="72"/>
      <c r="SWN808" s="2"/>
      <c r="SWO808" s="15"/>
      <c r="SWP808" s="42"/>
      <c r="SWQ808" s="16"/>
      <c r="SWR808" s="10"/>
      <c r="SWS808" s="10"/>
      <c r="SWT808" s="22"/>
      <c r="SWU808" s="116"/>
      <c r="SWV808" s="11"/>
      <c r="SWW808" s="88"/>
      <c r="SWX808" s="72"/>
      <c r="SWY808" s="2"/>
      <c r="SWZ808" s="15"/>
      <c r="SXA808" s="42"/>
      <c r="SXB808" s="16"/>
      <c r="SXC808" s="10"/>
      <c r="SXD808" s="10"/>
      <c r="SXE808" s="22"/>
      <c r="SXF808" s="116"/>
      <c r="SXG808" s="11"/>
      <c r="SXH808" s="88"/>
      <c r="SXI808" s="72"/>
      <c r="SXJ808" s="2"/>
      <c r="SXK808" s="15"/>
      <c r="SXL808" s="42"/>
      <c r="SXM808" s="16"/>
      <c r="SXN808" s="10"/>
      <c r="SXO808" s="10"/>
      <c r="SXP808" s="22"/>
      <c r="SXQ808" s="116"/>
      <c r="SXR808" s="11"/>
      <c r="SXS808" s="88"/>
      <c r="SXT808" s="72"/>
      <c r="SXU808" s="2"/>
      <c r="SXV808" s="15"/>
      <c r="SXW808" s="42"/>
      <c r="SXX808" s="16"/>
      <c r="SXY808" s="10"/>
      <c r="SXZ808" s="10"/>
      <c r="SYA808" s="22"/>
      <c r="SYB808" s="116"/>
      <c r="SYC808" s="11"/>
      <c r="SYD808" s="88"/>
      <c r="SYE808" s="72"/>
      <c r="SYF808" s="2"/>
      <c r="SYG808" s="15"/>
      <c r="SYH808" s="42"/>
      <c r="SYI808" s="16"/>
      <c r="SYJ808" s="10"/>
      <c r="SYK808" s="10"/>
      <c r="SYL808" s="22"/>
      <c r="SYM808" s="116"/>
      <c r="SYN808" s="11"/>
      <c r="SYO808" s="88"/>
      <c r="SYP808" s="72"/>
      <c r="SYQ808" s="2"/>
      <c r="SYR808" s="15"/>
      <c r="SYS808" s="42"/>
      <c r="SYT808" s="16"/>
      <c r="SYU808" s="10"/>
      <c r="SYV808" s="10"/>
      <c r="SYW808" s="22"/>
      <c r="SYX808" s="116"/>
      <c r="SYY808" s="11"/>
      <c r="SYZ808" s="88"/>
      <c r="SZA808" s="72"/>
      <c r="SZB808" s="2"/>
      <c r="SZC808" s="15"/>
      <c r="SZD808" s="42"/>
      <c r="SZE808" s="16"/>
      <c r="SZF808" s="10"/>
      <c r="SZG808" s="10"/>
      <c r="SZH808" s="22"/>
      <c r="SZI808" s="116"/>
      <c r="SZJ808" s="11"/>
      <c r="SZK808" s="88"/>
      <c r="SZL808" s="72"/>
      <c r="SZM808" s="2"/>
      <c r="SZN808" s="15"/>
      <c r="SZO808" s="42"/>
      <c r="SZP808" s="16"/>
      <c r="SZQ808" s="10"/>
      <c r="SZR808" s="10"/>
      <c r="SZS808" s="22"/>
      <c r="SZT808" s="116"/>
      <c r="SZU808" s="11"/>
      <c r="SZV808" s="88"/>
      <c r="SZW808" s="72"/>
      <c r="SZX808" s="2"/>
      <c r="SZY808" s="15"/>
      <c r="SZZ808" s="42"/>
      <c r="TAA808" s="16"/>
      <c r="TAB808" s="10"/>
      <c r="TAC808" s="10"/>
      <c r="TAD808" s="22"/>
      <c r="TAE808" s="116"/>
      <c r="TAF808" s="11"/>
      <c r="TAG808" s="88"/>
      <c r="TAH808" s="72"/>
      <c r="TAI808" s="2"/>
      <c r="TAJ808" s="15"/>
      <c r="TAK808" s="42"/>
      <c r="TAL808" s="16"/>
      <c r="TAM808" s="10"/>
      <c r="TAN808" s="10"/>
      <c r="TAO808" s="22"/>
      <c r="TAP808" s="116"/>
      <c r="TAQ808" s="11"/>
      <c r="TAR808" s="88"/>
      <c r="TAS808" s="72"/>
      <c r="TAT808" s="2"/>
      <c r="TAU808" s="15"/>
      <c r="TAV808" s="42"/>
      <c r="TAW808" s="16"/>
      <c r="TAX808" s="10"/>
      <c r="TAY808" s="10"/>
      <c r="TAZ808" s="22"/>
      <c r="TBA808" s="116"/>
      <c r="TBB808" s="11"/>
      <c r="TBC808" s="88"/>
      <c r="TBD808" s="72"/>
      <c r="TBE808" s="2"/>
      <c r="TBF808" s="15"/>
      <c r="TBG808" s="42"/>
      <c r="TBH808" s="16"/>
      <c r="TBI808" s="10"/>
      <c r="TBJ808" s="10"/>
      <c r="TBK808" s="22"/>
      <c r="TBL808" s="116"/>
      <c r="TBM808" s="11"/>
      <c r="TBN808" s="88"/>
      <c r="TBO808" s="72"/>
      <c r="TBP808" s="2"/>
      <c r="TBQ808" s="15"/>
      <c r="TBR808" s="42"/>
      <c r="TBS808" s="16"/>
      <c r="TBT808" s="10"/>
      <c r="TBU808" s="10"/>
      <c r="TBV808" s="22"/>
      <c r="TBW808" s="116"/>
      <c r="TBX808" s="11"/>
      <c r="TBY808" s="88"/>
      <c r="TBZ808" s="72"/>
      <c r="TCA808" s="2"/>
      <c r="TCB808" s="15"/>
      <c r="TCC808" s="42"/>
      <c r="TCD808" s="16"/>
      <c r="TCE808" s="10"/>
      <c r="TCF808" s="10"/>
      <c r="TCG808" s="22"/>
      <c r="TCH808" s="116"/>
      <c r="TCI808" s="11"/>
      <c r="TCJ808" s="88"/>
      <c r="TCK808" s="72"/>
      <c r="TCL808" s="2"/>
      <c r="TCM808" s="15"/>
      <c r="TCN808" s="42"/>
      <c r="TCO808" s="16"/>
      <c r="TCP808" s="10"/>
      <c r="TCQ808" s="10"/>
      <c r="TCR808" s="22"/>
      <c r="TCS808" s="116"/>
      <c r="TCT808" s="11"/>
      <c r="TCU808" s="88"/>
      <c r="TCV808" s="72"/>
      <c r="TCW808" s="2"/>
      <c r="TCX808" s="15"/>
      <c r="TCY808" s="42"/>
      <c r="TCZ808" s="16"/>
      <c r="TDA808" s="10"/>
      <c r="TDB808" s="10"/>
      <c r="TDC808" s="22"/>
      <c r="TDD808" s="116"/>
      <c r="TDE808" s="11"/>
      <c r="TDF808" s="88"/>
      <c r="TDG808" s="72"/>
      <c r="TDH808" s="2"/>
      <c r="TDI808" s="15"/>
      <c r="TDJ808" s="42"/>
      <c r="TDK808" s="16"/>
      <c r="TDL808" s="10"/>
      <c r="TDM808" s="10"/>
      <c r="TDN808" s="22"/>
      <c r="TDO808" s="116"/>
      <c r="TDP808" s="11"/>
      <c r="TDQ808" s="88"/>
      <c r="TDR808" s="72"/>
      <c r="TDS808" s="2"/>
      <c r="TDT808" s="15"/>
      <c r="TDU808" s="42"/>
      <c r="TDV808" s="16"/>
      <c r="TDW808" s="10"/>
      <c r="TDX808" s="10"/>
      <c r="TDY808" s="22"/>
      <c r="TDZ808" s="116"/>
      <c r="TEA808" s="11"/>
      <c r="TEB808" s="88"/>
      <c r="TEC808" s="72"/>
      <c r="TED808" s="2"/>
      <c r="TEE808" s="15"/>
      <c r="TEF808" s="42"/>
      <c r="TEG808" s="16"/>
      <c r="TEH808" s="10"/>
      <c r="TEI808" s="10"/>
      <c r="TEJ808" s="22"/>
      <c r="TEK808" s="116"/>
      <c r="TEL808" s="11"/>
      <c r="TEM808" s="88"/>
      <c r="TEN808" s="72"/>
      <c r="TEO808" s="2"/>
      <c r="TEP808" s="15"/>
      <c r="TEQ808" s="42"/>
      <c r="TER808" s="16"/>
      <c r="TES808" s="10"/>
      <c r="TET808" s="10"/>
      <c r="TEU808" s="22"/>
      <c r="TEV808" s="116"/>
      <c r="TEW808" s="11"/>
      <c r="TEX808" s="88"/>
      <c r="TEY808" s="72"/>
      <c r="TEZ808" s="2"/>
      <c r="TFA808" s="15"/>
      <c r="TFB808" s="42"/>
      <c r="TFC808" s="16"/>
      <c r="TFD808" s="10"/>
      <c r="TFE808" s="10"/>
      <c r="TFF808" s="22"/>
      <c r="TFG808" s="116"/>
      <c r="TFH808" s="11"/>
      <c r="TFI808" s="88"/>
      <c r="TFJ808" s="72"/>
      <c r="TFK808" s="2"/>
      <c r="TFL808" s="15"/>
      <c r="TFM808" s="42"/>
      <c r="TFN808" s="16"/>
      <c r="TFO808" s="10"/>
      <c r="TFP808" s="10"/>
      <c r="TFQ808" s="22"/>
      <c r="TFR808" s="116"/>
      <c r="TFS808" s="11"/>
      <c r="TFT808" s="88"/>
      <c r="TFU808" s="72"/>
      <c r="TFV808" s="2"/>
      <c r="TFW808" s="15"/>
      <c r="TFX808" s="42"/>
      <c r="TFY808" s="16"/>
      <c r="TFZ808" s="10"/>
      <c r="TGA808" s="10"/>
      <c r="TGB808" s="22"/>
      <c r="TGC808" s="116"/>
      <c r="TGD808" s="11"/>
      <c r="TGE808" s="88"/>
      <c r="TGF808" s="72"/>
      <c r="TGG808" s="2"/>
      <c r="TGH808" s="15"/>
      <c r="TGI808" s="42"/>
      <c r="TGJ808" s="16"/>
      <c r="TGK808" s="10"/>
      <c r="TGL808" s="10"/>
      <c r="TGM808" s="22"/>
      <c r="TGN808" s="116"/>
      <c r="TGO808" s="11"/>
      <c r="TGP808" s="88"/>
      <c r="TGQ808" s="72"/>
      <c r="TGR808" s="2"/>
      <c r="TGS808" s="15"/>
      <c r="TGT808" s="42"/>
      <c r="TGU808" s="16"/>
      <c r="TGV808" s="10"/>
      <c r="TGW808" s="10"/>
      <c r="TGX808" s="22"/>
      <c r="TGY808" s="116"/>
      <c r="TGZ808" s="11"/>
      <c r="THA808" s="88"/>
      <c r="THB808" s="72"/>
      <c r="THC808" s="2"/>
      <c r="THD808" s="15"/>
      <c r="THE808" s="42"/>
      <c r="THF808" s="16"/>
      <c r="THG808" s="10"/>
      <c r="THH808" s="10"/>
      <c r="THI808" s="22"/>
      <c r="THJ808" s="116"/>
      <c r="THK808" s="11"/>
      <c r="THL808" s="88"/>
      <c r="THM808" s="72"/>
      <c r="THN808" s="2"/>
      <c r="THO808" s="15"/>
      <c r="THP808" s="42"/>
      <c r="THQ808" s="16"/>
      <c r="THR808" s="10"/>
      <c r="THS808" s="10"/>
      <c r="THT808" s="22"/>
      <c r="THU808" s="116"/>
      <c r="THV808" s="11"/>
      <c r="THW808" s="88"/>
      <c r="THX808" s="72"/>
      <c r="THY808" s="2"/>
      <c r="THZ808" s="15"/>
      <c r="TIA808" s="42"/>
      <c r="TIB808" s="16"/>
      <c r="TIC808" s="10"/>
      <c r="TID808" s="10"/>
      <c r="TIE808" s="22"/>
      <c r="TIF808" s="116"/>
      <c r="TIG808" s="11"/>
      <c r="TIH808" s="88"/>
      <c r="TII808" s="72"/>
      <c r="TIJ808" s="2"/>
      <c r="TIK808" s="15"/>
      <c r="TIL808" s="42"/>
      <c r="TIM808" s="16"/>
      <c r="TIN808" s="10"/>
      <c r="TIO808" s="10"/>
      <c r="TIP808" s="22"/>
      <c r="TIQ808" s="116"/>
      <c r="TIR808" s="11"/>
      <c r="TIS808" s="88"/>
      <c r="TIT808" s="72"/>
      <c r="TIU808" s="2"/>
      <c r="TIV808" s="15"/>
      <c r="TIW808" s="42"/>
      <c r="TIX808" s="16"/>
      <c r="TIY808" s="10"/>
      <c r="TIZ808" s="10"/>
      <c r="TJA808" s="22"/>
      <c r="TJB808" s="116"/>
      <c r="TJC808" s="11"/>
      <c r="TJD808" s="88"/>
      <c r="TJE808" s="72"/>
      <c r="TJF808" s="2"/>
      <c r="TJG808" s="15"/>
      <c r="TJH808" s="42"/>
      <c r="TJI808" s="16"/>
      <c r="TJJ808" s="10"/>
      <c r="TJK808" s="10"/>
      <c r="TJL808" s="22"/>
      <c r="TJM808" s="116"/>
      <c r="TJN808" s="11"/>
      <c r="TJO808" s="88"/>
      <c r="TJP808" s="72"/>
      <c r="TJQ808" s="2"/>
      <c r="TJR808" s="15"/>
      <c r="TJS808" s="42"/>
      <c r="TJT808" s="16"/>
      <c r="TJU808" s="10"/>
      <c r="TJV808" s="10"/>
      <c r="TJW808" s="22"/>
      <c r="TJX808" s="116"/>
      <c r="TJY808" s="11"/>
      <c r="TJZ808" s="88"/>
      <c r="TKA808" s="72"/>
      <c r="TKB808" s="2"/>
      <c r="TKC808" s="15"/>
      <c r="TKD808" s="42"/>
      <c r="TKE808" s="16"/>
      <c r="TKF808" s="10"/>
      <c r="TKG808" s="10"/>
      <c r="TKH808" s="22"/>
      <c r="TKI808" s="116"/>
      <c r="TKJ808" s="11"/>
      <c r="TKK808" s="88"/>
      <c r="TKL808" s="72"/>
      <c r="TKM808" s="2"/>
      <c r="TKN808" s="15"/>
      <c r="TKO808" s="42"/>
      <c r="TKP808" s="16"/>
      <c r="TKQ808" s="10"/>
      <c r="TKR808" s="10"/>
      <c r="TKS808" s="22"/>
      <c r="TKT808" s="116"/>
      <c r="TKU808" s="11"/>
      <c r="TKV808" s="88"/>
      <c r="TKW808" s="72"/>
      <c r="TKX808" s="2"/>
      <c r="TKY808" s="15"/>
      <c r="TKZ808" s="42"/>
      <c r="TLA808" s="16"/>
      <c r="TLB808" s="10"/>
      <c r="TLC808" s="10"/>
      <c r="TLD808" s="22"/>
      <c r="TLE808" s="116"/>
      <c r="TLF808" s="11"/>
      <c r="TLG808" s="88"/>
      <c r="TLH808" s="72"/>
      <c r="TLI808" s="2"/>
      <c r="TLJ808" s="15"/>
      <c r="TLK808" s="42"/>
      <c r="TLL808" s="16"/>
      <c r="TLM808" s="10"/>
      <c r="TLN808" s="10"/>
      <c r="TLO808" s="22"/>
      <c r="TLP808" s="116"/>
      <c r="TLQ808" s="11"/>
      <c r="TLR808" s="88"/>
      <c r="TLS808" s="72"/>
      <c r="TLT808" s="2"/>
      <c r="TLU808" s="15"/>
      <c r="TLV808" s="42"/>
      <c r="TLW808" s="16"/>
      <c r="TLX808" s="10"/>
      <c r="TLY808" s="10"/>
      <c r="TLZ808" s="22"/>
      <c r="TMA808" s="116"/>
      <c r="TMB808" s="11"/>
      <c r="TMC808" s="88"/>
      <c r="TMD808" s="72"/>
      <c r="TME808" s="2"/>
      <c r="TMF808" s="15"/>
      <c r="TMG808" s="42"/>
      <c r="TMH808" s="16"/>
      <c r="TMI808" s="10"/>
      <c r="TMJ808" s="10"/>
      <c r="TMK808" s="22"/>
      <c r="TML808" s="116"/>
      <c r="TMM808" s="11"/>
      <c r="TMN808" s="88"/>
      <c r="TMO808" s="72"/>
      <c r="TMP808" s="2"/>
      <c r="TMQ808" s="15"/>
      <c r="TMR808" s="42"/>
      <c r="TMS808" s="16"/>
      <c r="TMT808" s="10"/>
      <c r="TMU808" s="10"/>
      <c r="TMV808" s="22"/>
      <c r="TMW808" s="116"/>
      <c r="TMX808" s="11"/>
      <c r="TMY808" s="88"/>
      <c r="TMZ808" s="72"/>
      <c r="TNA808" s="2"/>
      <c r="TNB808" s="15"/>
      <c r="TNC808" s="42"/>
      <c r="TND808" s="16"/>
      <c r="TNE808" s="10"/>
      <c r="TNF808" s="10"/>
      <c r="TNG808" s="22"/>
      <c r="TNH808" s="116"/>
      <c r="TNI808" s="11"/>
      <c r="TNJ808" s="88"/>
      <c r="TNK808" s="72"/>
      <c r="TNL808" s="2"/>
      <c r="TNM808" s="15"/>
      <c r="TNN808" s="42"/>
      <c r="TNO808" s="16"/>
      <c r="TNP808" s="10"/>
      <c r="TNQ808" s="10"/>
      <c r="TNR808" s="22"/>
      <c r="TNS808" s="116"/>
      <c r="TNT808" s="11"/>
      <c r="TNU808" s="88"/>
      <c r="TNV808" s="72"/>
      <c r="TNW808" s="2"/>
      <c r="TNX808" s="15"/>
      <c r="TNY808" s="42"/>
      <c r="TNZ808" s="16"/>
      <c r="TOA808" s="10"/>
      <c r="TOB808" s="10"/>
      <c r="TOC808" s="22"/>
      <c r="TOD808" s="116"/>
      <c r="TOE808" s="11"/>
      <c r="TOF808" s="88"/>
      <c r="TOG808" s="72"/>
      <c r="TOH808" s="2"/>
      <c r="TOI808" s="15"/>
      <c r="TOJ808" s="42"/>
      <c r="TOK808" s="16"/>
      <c r="TOL808" s="10"/>
      <c r="TOM808" s="10"/>
      <c r="TON808" s="22"/>
      <c r="TOO808" s="116"/>
      <c r="TOP808" s="11"/>
      <c r="TOQ808" s="88"/>
      <c r="TOR808" s="72"/>
      <c r="TOS808" s="2"/>
      <c r="TOT808" s="15"/>
      <c r="TOU808" s="42"/>
      <c r="TOV808" s="16"/>
      <c r="TOW808" s="10"/>
      <c r="TOX808" s="10"/>
      <c r="TOY808" s="22"/>
      <c r="TOZ808" s="116"/>
      <c r="TPA808" s="11"/>
      <c r="TPB808" s="88"/>
      <c r="TPC808" s="72"/>
      <c r="TPD808" s="2"/>
      <c r="TPE808" s="15"/>
      <c r="TPF808" s="42"/>
      <c r="TPG808" s="16"/>
      <c r="TPH808" s="10"/>
      <c r="TPI808" s="10"/>
      <c r="TPJ808" s="22"/>
      <c r="TPK808" s="116"/>
      <c r="TPL808" s="11"/>
      <c r="TPM808" s="88"/>
      <c r="TPN808" s="72"/>
      <c r="TPO808" s="2"/>
      <c r="TPP808" s="15"/>
      <c r="TPQ808" s="42"/>
      <c r="TPR808" s="16"/>
      <c r="TPS808" s="10"/>
      <c r="TPT808" s="10"/>
      <c r="TPU808" s="22"/>
      <c r="TPV808" s="116"/>
      <c r="TPW808" s="11"/>
      <c r="TPX808" s="88"/>
      <c r="TPY808" s="72"/>
      <c r="TPZ808" s="2"/>
      <c r="TQA808" s="15"/>
      <c r="TQB808" s="42"/>
      <c r="TQC808" s="16"/>
      <c r="TQD808" s="10"/>
      <c r="TQE808" s="10"/>
      <c r="TQF808" s="22"/>
      <c r="TQG808" s="116"/>
      <c r="TQH808" s="11"/>
      <c r="TQI808" s="88"/>
      <c r="TQJ808" s="72"/>
      <c r="TQK808" s="2"/>
      <c r="TQL808" s="15"/>
      <c r="TQM808" s="42"/>
      <c r="TQN808" s="16"/>
      <c r="TQO808" s="10"/>
      <c r="TQP808" s="10"/>
      <c r="TQQ808" s="22"/>
      <c r="TQR808" s="116"/>
      <c r="TQS808" s="11"/>
      <c r="TQT808" s="88"/>
      <c r="TQU808" s="72"/>
      <c r="TQV808" s="2"/>
      <c r="TQW808" s="15"/>
      <c r="TQX808" s="42"/>
      <c r="TQY808" s="16"/>
      <c r="TQZ808" s="10"/>
      <c r="TRA808" s="10"/>
      <c r="TRB808" s="22"/>
      <c r="TRC808" s="116"/>
      <c r="TRD808" s="11"/>
      <c r="TRE808" s="88"/>
      <c r="TRF808" s="72"/>
      <c r="TRG808" s="2"/>
      <c r="TRH808" s="15"/>
      <c r="TRI808" s="42"/>
      <c r="TRJ808" s="16"/>
      <c r="TRK808" s="10"/>
      <c r="TRL808" s="10"/>
      <c r="TRM808" s="22"/>
      <c r="TRN808" s="116"/>
      <c r="TRO808" s="11"/>
      <c r="TRP808" s="88"/>
      <c r="TRQ808" s="72"/>
      <c r="TRR808" s="2"/>
      <c r="TRS808" s="15"/>
      <c r="TRT808" s="42"/>
      <c r="TRU808" s="16"/>
      <c r="TRV808" s="10"/>
      <c r="TRW808" s="10"/>
      <c r="TRX808" s="22"/>
      <c r="TRY808" s="116"/>
      <c r="TRZ808" s="11"/>
      <c r="TSA808" s="88"/>
      <c r="TSB808" s="72"/>
      <c r="TSC808" s="2"/>
      <c r="TSD808" s="15"/>
      <c r="TSE808" s="42"/>
      <c r="TSF808" s="16"/>
      <c r="TSG808" s="10"/>
      <c r="TSH808" s="10"/>
      <c r="TSI808" s="22"/>
      <c r="TSJ808" s="116"/>
      <c r="TSK808" s="11"/>
      <c r="TSL808" s="88"/>
      <c r="TSM808" s="72"/>
      <c r="TSN808" s="2"/>
      <c r="TSO808" s="15"/>
      <c r="TSP808" s="42"/>
      <c r="TSQ808" s="16"/>
      <c r="TSR808" s="10"/>
      <c r="TSS808" s="10"/>
      <c r="TST808" s="22"/>
      <c r="TSU808" s="116"/>
      <c r="TSV808" s="11"/>
      <c r="TSW808" s="88"/>
      <c r="TSX808" s="72"/>
      <c r="TSY808" s="2"/>
      <c r="TSZ808" s="15"/>
      <c r="TTA808" s="42"/>
      <c r="TTB808" s="16"/>
      <c r="TTC808" s="10"/>
      <c r="TTD808" s="10"/>
      <c r="TTE808" s="22"/>
      <c r="TTF808" s="116"/>
      <c r="TTG808" s="11"/>
      <c r="TTH808" s="88"/>
      <c r="TTI808" s="72"/>
      <c r="TTJ808" s="2"/>
      <c r="TTK808" s="15"/>
      <c r="TTL808" s="42"/>
      <c r="TTM808" s="16"/>
      <c r="TTN808" s="10"/>
      <c r="TTO808" s="10"/>
      <c r="TTP808" s="22"/>
      <c r="TTQ808" s="116"/>
      <c r="TTR808" s="11"/>
      <c r="TTS808" s="88"/>
      <c r="TTT808" s="72"/>
      <c r="TTU808" s="2"/>
      <c r="TTV808" s="15"/>
      <c r="TTW808" s="42"/>
      <c r="TTX808" s="16"/>
      <c r="TTY808" s="10"/>
      <c r="TTZ808" s="10"/>
      <c r="TUA808" s="22"/>
      <c r="TUB808" s="116"/>
      <c r="TUC808" s="11"/>
      <c r="TUD808" s="88"/>
      <c r="TUE808" s="72"/>
      <c r="TUF808" s="2"/>
      <c r="TUG808" s="15"/>
      <c r="TUH808" s="42"/>
      <c r="TUI808" s="16"/>
      <c r="TUJ808" s="10"/>
      <c r="TUK808" s="10"/>
      <c r="TUL808" s="22"/>
      <c r="TUM808" s="116"/>
      <c r="TUN808" s="11"/>
      <c r="TUO808" s="88"/>
      <c r="TUP808" s="72"/>
      <c r="TUQ808" s="2"/>
      <c r="TUR808" s="15"/>
      <c r="TUS808" s="42"/>
      <c r="TUT808" s="16"/>
      <c r="TUU808" s="10"/>
      <c r="TUV808" s="10"/>
      <c r="TUW808" s="22"/>
      <c r="TUX808" s="116"/>
      <c r="TUY808" s="11"/>
      <c r="TUZ808" s="88"/>
      <c r="TVA808" s="72"/>
      <c r="TVB808" s="2"/>
      <c r="TVC808" s="15"/>
      <c r="TVD808" s="42"/>
      <c r="TVE808" s="16"/>
      <c r="TVF808" s="10"/>
      <c r="TVG808" s="10"/>
      <c r="TVH808" s="22"/>
      <c r="TVI808" s="116"/>
      <c r="TVJ808" s="11"/>
      <c r="TVK808" s="88"/>
      <c r="TVL808" s="72"/>
      <c r="TVM808" s="2"/>
      <c r="TVN808" s="15"/>
      <c r="TVO808" s="42"/>
      <c r="TVP808" s="16"/>
      <c r="TVQ808" s="10"/>
      <c r="TVR808" s="10"/>
      <c r="TVS808" s="22"/>
      <c r="TVT808" s="116"/>
      <c r="TVU808" s="11"/>
      <c r="TVV808" s="88"/>
      <c r="TVW808" s="72"/>
      <c r="TVX808" s="2"/>
      <c r="TVY808" s="15"/>
      <c r="TVZ808" s="42"/>
      <c r="TWA808" s="16"/>
      <c r="TWB808" s="10"/>
      <c r="TWC808" s="10"/>
      <c r="TWD808" s="22"/>
      <c r="TWE808" s="116"/>
      <c r="TWF808" s="11"/>
      <c r="TWG808" s="88"/>
      <c r="TWH808" s="72"/>
      <c r="TWI808" s="2"/>
      <c r="TWJ808" s="15"/>
      <c r="TWK808" s="42"/>
      <c r="TWL808" s="16"/>
      <c r="TWM808" s="10"/>
      <c r="TWN808" s="10"/>
      <c r="TWO808" s="22"/>
      <c r="TWP808" s="116"/>
      <c r="TWQ808" s="11"/>
      <c r="TWR808" s="88"/>
      <c r="TWS808" s="72"/>
      <c r="TWT808" s="2"/>
      <c r="TWU808" s="15"/>
      <c r="TWV808" s="42"/>
      <c r="TWW808" s="16"/>
      <c r="TWX808" s="10"/>
      <c r="TWY808" s="10"/>
      <c r="TWZ808" s="22"/>
      <c r="TXA808" s="116"/>
      <c r="TXB808" s="11"/>
      <c r="TXC808" s="88"/>
      <c r="TXD808" s="72"/>
      <c r="TXE808" s="2"/>
      <c r="TXF808" s="15"/>
      <c r="TXG808" s="42"/>
      <c r="TXH808" s="16"/>
      <c r="TXI808" s="10"/>
      <c r="TXJ808" s="10"/>
      <c r="TXK808" s="22"/>
      <c r="TXL808" s="116"/>
      <c r="TXM808" s="11"/>
      <c r="TXN808" s="88"/>
      <c r="TXO808" s="72"/>
      <c r="TXP808" s="2"/>
      <c r="TXQ808" s="15"/>
      <c r="TXR808" s="42"/>
      <c r="TXS808" s="16"/>
      <c r="TXT808" s="10"/>
      <c r="TXU808" s="10"/>
      <c r="TXV808" s="22"/>
      <c r="TXW808" s="116"/>
      <c r="TXX808" s="11"/>
      <c r="TXY808" s="88"/>
      <c r="TXZ808" s="72"/>
      <c r="TYA808" s="2"/>
      <c r="TYB808" s="15"/>
      <c r="TYC808" s="42"/>
      <c r="TYD808" s="16"/>
      <c r="TYE808" s="10"/>
      <c r="TYF808" s="10"/>
      <c r="TYG808" s="22"/>
      <c r="TYH808" s="116"/>
      <c r="TYI808" s="11"/>
      <c r="TYJ808" s="88"/>
      <c r="TYK808" s="72"/>
      <c r="TYL808" s="2"/>
      <c r="TYM808" s="15"/>
      <c r="TYN808" s="42"/>
      <c r="TYO808" s="16"/>
      <c r="TYP808" s="10"/>
      <c r="TYQ808" s="10"/>
      <c r="TYR808" s="22"/>
      <c r="TYS808" s="116"/>
      <c r="TYT808" s="11"/>
      <c r="TYU808" s="88"/>
      <c r="TYV808" s="72"/>
      <c r="TYW808" s="2"/>
      <c r="TYX808" s="15"/>
      <c r="TYY808" s="42"/>
      <c r="TYZ808" s="16"/>
      <c r="TZA808" s="10"/>
      <c r="TZB808" s="10"/>
      <c r="TZC808" s="22"/>
      <c r="TZD808" s="116"/>
      <c r="TZE808" s="11"/>
      <c r="TZF808" s="88"/>
      <c r="TZG808" s="72"/>
      <c r="TZH808" s="2"/>
      <c r="TZI808" s="15"/>
      <c r="TZJ808" s="42"/>
      <c r="TZK808" s="16"/>
      <c r="TZL808" s="10"/>
      <c r="TZM808" s="10"/>
      <c r="TZN808" s="22"/>
      <c r="TZO808" s="116"/>
      <c r="TZP808" s="11"/>
      <c r="TZQ808" s="88"/>
      <c r="TZR808" s="72"/>
      <c r="TZS808" s="2"/>
      <c r="TZT808" s="15"/>
      <c r="TZU808" s="42"/>
      <c r="TZV808" s="16"/>
      <c r="TZW808" s="10"/>
      <c r="TZX808" s="10"/>
      <c r="TZY808" s="22"/>
      <c r="TZZ808" s="116"/>
      <c r="UAA808" s="11"/>
      <c r="UAB808" s="88"/>
      <c r="UAC808" s="72"/>
      <c r="UAD808" s="2"/>
      <c r="UAE808" s="15"/>
      <c r="UAF808" s="42"/>
      <c r="UAG808" s="16"/>
      <c r="UAH808" s="10"/>
      <c r="UAI808" s="10"/>
      <c r="UAJ808" s="22"/>
      <c r="UAK808" s="116"/>
      <c r="UAL808" s="11"/>
      <c r="UAM808" s="88"/>
      <c r="UAN808" s="72"/>
      <c r="UAO808" s="2"/>
      <c r="UAP808" s="15"/>
      <c r="UAQ808" s="42"/>
      <c r="UAR808" s="16"/>
      <c r="UAS808" s="10"/>
      <c r="UAT808" s="10"/>
      <c r="UAU808" s="22"/>
      <c r="UAV808" s="116"/>
      <c r="UAW808" s="11"/>
      <c r="UAX808" s="88"/>
      <c r="UAY808" s="72"/>
      <c r="UAZ808" s="2"/>
      <c r="UBA808" s="15"/>
      <c r="UBB808" s="42"/>
      <c r="UBC808" s="16"/>
      <c r="UBD808" s="10"/>
      <c r="UBE808" s="10"/>
      <c r="UBF808" s="22"/>
      <c r="UBG808" s="116"/>
      <c r="UBH808" s="11"/>
      <c r="UBI808" s="88"/>
      <c r="UBJ808" s="72"/>
      <c r="UBK808" s="2"/>
      <c r="UBL808" s="15"/>
      <c r="UBM808" s="42"/>
      <c r="UBN808" s="16"/>
      <c r="UBO808" s="10"/>
      <c r="UBP808" s="10"/>
      <c r="UBQ808" s="22"/>
      <c r="UBR808" s="116"/>
      <c r="UBS808" s="11"/>
      <c r="UBT808" s="88"/>
      <c r="UBU808" s="72"/>
      <c r="UBV808" s="2"/>
      <c r="UBW808" s="15"/>
      <c r="UBX808" s="42"/>
      <c r="UBY808" s="16"/>
      <c r="UBZ808" s="10"/>
      <c r="UCA808" s="10"/>
      <c r="UCB808" s="22"/>
      <c r="UCC808" s="116"/>
      <c r="UCD808" s="11"/>
      <c r="UCE808" s="88"/>
      <c r="UCF808" s="72"/>
      <c r="UCG808" s="2"/>
      <c r="UCH808" s="15"/>
      <c r="UCI808" s="42"/>
      <c r="UCJ808" s="16"/>
      <c r="UCK808" s="10"/>
      <c r="UCL808" s="10"/>
      <c r="UCM808" s="22"/>
      <c r="UCN808" s="116"/>
      <c r="UCO808" s="11"/>
      <c r="UCP808" s="88"/>
      <c r="UCQ808" s="72"/>
      <c r="UCR808" s="2"/>
      <c r="UCS808" s="15"/>
      <c r="UCT808" s="42"/>
      <c r="UCU808" s="16"/>
      <c r="UCV808" s="10"/>
      <c r="UCW808" s="10"/>
      <c r="UCX808" s="22"/>
      <c r="UCY808" s="116"/>
      <c r="UCZ808" s="11"/>
      <c r="UDA808" s="88"/>
      <c r="UDB808" s="72"/>
      <c r="UDC808" s="2"/>
      <c r="UDD808" s="15"/>
      <c r="UDE808" s="42"/>
      <c r="UDF808" s="16"/>
      <c r="UDG808" s="10"/>
      <c r="UDH808" s="10"/>
      <c r="UDI808" s="22"/>
      <c r="UDJ808" s="116"/>
      <c r="UDK808" s="11"/>
      <c r="UDL808" s="88"/>
      <c r="UDM808" s="72"/>
      <c r="UDN808" s="2"/>
      <c r="UDO808" s="15"/>
      <c r="UDP808" s="42"/>
      <c r="UDQ808" s="16"/>
      <c r="UDR808" s="10"/>
      <c r="UDS808" s="10"/>
      <c r="UDT808" s="22"/>
      <c r="UDU808" s="116"/>
      <c r="UDV808" s="11"/>
      <c r="UDW808" s="88"/>
      <c r="UDX808" s="72"/>
      <c r="UDY808" s="2"/>
      <c r="UDZ808" s="15"/>
      <c r="UEA808" s="42"/>
      <c r="UEB808" s="16"/>
      <c r="UEC808" s="10"/>
      <c r="UED808" s="10"/>
      <c r="UEE808" s="22"/>
      <c r="UEF808" s="116"/>
      <c r="UEG808" s="11"/>
      <c r="UEH808" s="88"/>
      <c r="UEI808" s="72"/>
      <c r="UEJ808" s="2"/>
      <c r="UEK808" s="15"/>
      <c r="UEL808" s="42"/>
      <c r="UEM808" s="16"/>
      <c r="UEN808" s="10"/>
      <c r="UEO808" s="10"/>
      <c r="UEP808" s="22"/>
      <c r="UEQ808" s="116"/>
      <c r="UER808" s="11"/>
      <c r="UES808" s="88"/>
      <c r="UET808" s="72"/>
      <c r="UEU808" s="2"/>
      <c r="UEV808" s="15"/>
      <c r="UEW808" s="42"/>
      <c r="UEX808" s="16"/>
      <c r="UEY808" s="10"/>
      <c r="UEZ808" s="10"/>
      <c r="UFA808" s="22"/>
      <c r="UFB808" s="116"/>
      <c r="UFC808" s="11"/>
      <c r="UFD808" s="88"/>
      <c r="UFE808" s="72"/>
      <c r="UFF808" s="2"/>
      <c r="UFG808" s="15"/>
      <c r="UFH808" s="42"/>
      <c r="UFI808" s="16"/>
      <c r="UFJ808" s="10"/>
      <c r="UFK808" s="10"/>
      <c r="UFL808" s="22"/>
      <c r="UFM808" s="116"/>
      <c r="UFN808" s="11"/>
      <c r="UFO808" s="88"/>
      <c r="UFP808" s="72"/>
      <c r="UFQ808" s="2"/>
      <c r="UFR808" s="15"/>
      <c r="UFS808" s="42"/>
      <c r="UFT808" s="16"/>
      <c r="UFU808" s="10"/>
      <c r="UFV808" s="10"/>
      <c r="UFW808" s="22"/>
      <c r="UFX808" s="116"/>
      <c r="UFY808" s="11"/>
      <c r="UFZ808" s="88"/>
      <c r="UGA808" s="72"/>
      <c r="UGB808" s="2"/>
      <c r="UGC808" s="15"/>
      <c r="UGD808" s="42"/>
      <c r="UGE808" s="16"/>
      <c r="UGF808" s="10"/>
      <c r="UGG808" s="10"/>
      <c r="UGH808" s="22"/>
      <c r="UGI808" s="116"/>
      <c r="UGJ808" s="11"/>
      <c r="UGK808" s="88"/>
      <c r="UGL808" s="72"/>
      <c r="UGM808" s="2"/>
      <c r="UGN808" s="15"/>
      <c r="UGO808" s="42"/>
      <c r="UGP808" s="16"/>
      <c r="UGQ808" s="10"/>
      <c r="UGR808" s="10"/>
      <c r="UGS808" s="22"/>
      <c r="UGT808" s="116"/>
      <c r="UGU808" s="11"/>
      <c r="UGV808" s="88"/>
      <c r="UGW808" s="72"/>
      <c r="UGX808" s="2"/>
      <c r="UGY808" s="15"/>
      <c r="UGZ808" s="42"/>
      <c r="UHA808" s="16"/>
      <c r="UHB808" s="10"/>
      <c r="UHC808" s="10"/>
      <c r="UHD808" s="22"/>
      <c r="UHE808" s="116"/>
      <c r="UHF808" s="11"/>
      <c r="UHG808" s="88"/>
      <c r="UHH808" s="72"/>
      <c r="UHI808" s="2"/>
      <c r="UHJ808" s="15"/>
      <c r="UHK808" s="42"/>
      <c r="UHL808" s="16"/>
      <c r="UHM808" s="10"/>
      <c r="UHN808" s="10"/>
      <c r="UHO808" s="22"/>
      <c r="UHP808" s="116"/>
      <c r="UHQ808" s="11"/>
      <c r="UHR808" s="88"/>
      <c r="UHS808" s="72"/>
      <c r="UHT808" s="2"/>
      <c r="UHU808" s="15"/>
      <c r="UHV808" s="42"/>
      <c r="UHW808" s="16"/>
      <c r="UHX808" s="10"/>
      <c r="UHY808" s="10"/>
      <c r="UHZ808" s="22"/>
      <c r="UIA808" s="116"/>
      <c r="UIB808" s="11"/>
      <c r="UIC808" s="88"/>
      <c r="UID808" s="72"/>
      <c r="UIE808" s="2"/>
      <c r="UIF808" s="15"/>
      <c r="UIG808" s="42"/>
      <c r="UIH808" s="16"/>
      <c r="UII808" s="10"/>
      <c r="UIJ808" s="10"/>
      <c r="UIK808" s="22"/>
      <c r="UIL808" s="116"/>
      <c r="UIM808" s="11"/>
      <c r="UIN808" s="88"/>
      <c r="UIO808" s="72"/>
      <c r="UIP808" s="2"/>
      <c r="UIQ808" s="15"/>
      <c r="UIR808" s="42"/>
      <c r="UIS808" s="16"/>
      <c r="UIT808" s="10"/>
      <c r="UIU808" s="10"/>
      <c r="UIV808" s="22"/>
      <c r="UIW808" s="116"/>
      <c r="UIX808" s="11"/>
      <c r="UIY808" s="88"/>
      <c r="UIZ808" s="72"/>
      <c r="UJA808" s="2"/>
      <c r="UJB808" s="15"/>
      <c r="UJC808" s="42"/>
      <c r="UJD808" s="16"/>
      <c r="UJE808" s="10"/>
      <c r="UJF808" s="10"/>
      <c r="UJG808" s="22"/>
      <c r="UJH808" s="116"/>
      <c r="UJI808" s="11"/>
      <c r="UJJ808" s="88"/>
      <c r="UJK808" s="72"/>
      <c r="UJL808" s="2"/>
      <c r="UJM808" s="15"/>
      <c r="UJN808" s="42"/>
      <c r="UJO808" s="16"/>
      <c r="UJP808" s="10"/>
      <c r="UJQ808" s="10"/>
      <c r="UJR808" s="22"/>
      <c r="UJS808" s="116"/>
      <c r="UJT808" s="11"/>
      <c r="UJU808" s="88"/>
      <c r="UJV808" s="72"/>
      <c r="UJW808" s="2"/>
      <c r="UJX808" s="15"/>
      <c r="UJY808" s="42"/>
      <c r="UJZ808" s="16"/>
      <c r="UKA808" s="10"/>
      <c r="UKB808" s="10"/>
      <c r="UKC808" s="22"/>
      <c r="UKD808" s="116"/>
      <c r="UKE808" s="11"/>
      <c r="UKF808" s="88"/>
      <c r="UKG808" s="72"/>
      <c r="UKH808" s="2"/>
      <c r="UKI808" s="15"/>
      <c r="UKJ808" s="42"/>
      <c r="UKK808" s="16"/>
      <c r="UKL808" s="10"/>
      <c r="UKM808" s="10"/>
      <c r="UKN808" s="22"/>
      <c r="UKO808" s="116"/>
      <c r="UKP808" s="11"/>
      <c r="UKQ808" s="88"/>
      <c r="UKR808" s="72"/>
      <c r="UKS808" s="2"/>
      <c r="UKT808" s="15"/>
      <c r="UKU808" s="42"/>
      <c r="UKV808" s="16"/>
      <c r="UKW808" s="10"/>
      <c r="UKX808" s="10"/>
      <c r="UKY808" s="22"/>
      <c r="UKZ808" s="116"/>
      <c r="ULA808" s="11"/>
      <c r="ULB808" s="88"/>
      <c r="ULC808" s="72"/>
      <c r="ULD808" s="2"/>
      <c r="ULE808" s="15"/>
      <c r="ULF808" s="42"/>
      <c r="ULG808" s="16"/>
      <c r="ULH808" s="10"/>
      <c r="ULI808" s="10"/>
      <c r="ULJ808" s="22"/>
      <c r="ULK808" s="116"/>
      <c r="ULL808" s="11"/>
      <c r="ULM808" s="88"/>
      <c r="ULN808" s="72"/>
      <c r="ULO808" s="2"/>
      <c r="ULP808" s="15"/>
      <c r="ULQ808" s="42"/>
      <c r="ULR808" s="16"/>
      <c r="ULS808" s="10"/>
      <c r="ULT808" s="10"/>
      <c r="ULU808" s="22"/>
      <c r="ULV808" s="116"/>
      <c r="ULW808" s="11"/>
      <c r="ULX808" s="88"/>
      <c r="ULY808" s="72"/>
      <c r="ULZ808" s="2"/>
      <c r="UMA808" s="15"/>
      <c r="UMB808" s="42"/>
      <c r="UMC808" s="16"/>
      <c r="UMD808" s="10"/>
      <c r="UME808" s="10"/>
      <c r="UMF808" s="22"/>
      <c r="UMG808" s="116"/>
      <c r="UMH808" s="11"/>
      <c r="UMI808" s="88"/>
      <c r="UMJ808" s="72"/>
      <c r="UMK808" s="2"/>
      <c r="UML808" s="15"/>
      <c r="UMM808" s="42"/>
      <c r="UMN808" s="16"/>
      <c r="UMO808" s="10"/>
      <c r="UMP808" s="10"/>
      <c r="UMQ808" s="22"/>
      <c r="UMR808" s="116"/>
      <c r="UMS808" s="11"/>
      <c r="UMT808" s="88"/>
      <c r="UMU808" s="72"/>
      <c r="UMV808" s="2"/>
      <c r="UMW808" s="15"/>
      <c r="UMX808" s="42"/>
      <c r="UMY808" s="16"/>
      <c r="UMZ808" s="10"/>
      <c r="UNA808" s="10"/>
      <c r="UNB808" s="22"/>
      <c r="UNC808" s="116"/>
      <c r="UND808" s="11"/>
      <c r="UNE808" s="88"/>
      <c r="UNF808" s="72"/>
      <c r="UNG808" s="2"/>
      <c r="UNH808" s="15"/>
      <c r="UNI808" s="42"/>
      <c r="UNJ808" s="16"/>
      <c r="UNK808" s="10"/>
      <c r="UNL808" s="10"/>
      <c r="UNM808" s="22"/>
      <c r="UNN808" s="116"/>
      <c r="UNO808" s="11"/>
      <c r="UNP808" s="88"/>
      <c r="UNQ808" s="72"/>
      <c r="UNR808" s="2"/>
      <c r="UNS808" s="15"/>
      <c r="UNT808" s="42"/>
      <c r="UNU808" s="16"/>
      <c r="UNV808" s="10"/>
      <c r="UNW808" s="10"/>
      <c r="UNX808" s="22"/>
      <c r="UNY808" s="116"/>
      <c r="UNZ808" s="11"/>
      <c r="UOA808" s="88"/>
      <c r="UOB808" s="72"/>
      <c r="UOC808" s="2"/>
      <c r="UOD808" s="15"/>
      <c r="UOE808" s="42"/>
      <c r="UOF808" s="16"/>
      <c r="UOG808" s="10"/>
      <c r="UOH808" s="10"/>
      <c r="UOI808" s="22"/>
      <c r="UOJ808" s="116"/>
      <c r="UOK808" s="11"/>
      <c r="UOL808" s="88"/>
      <c r="UOM808" s="72"/>
      <c r="UON808" s="2"/>
      <c r="UOO808" s="15"/>
      <c r="UOP808" s="42"/>
      <c r="UOQ808" s="16"/>
      <c r="UOR808" s="10"/>
      <c r="UOS808" s="10"/>
      <c r="UOT808" s="22"/>
      <c r="UOU808" s="116"/>
      <c r="UOV808" s="11"/>
      <c r="UOW808" s="88"/>
      <c r="UOX808" s="72"/>
      <c r="UOY808" s="2"/>
      <c r="UOZ808" s="15"/>
      <c r="UPA808" s="42"/>
      <c r="UPB808" s="16"/>
      <c r="UPC808" s="10"/>
      <c r="UPD808" s="10"/>
      <c r="UPE808" s="22"/>
      <c r="UPF808" s="116"/>
      <c r="UPG808" s="11"/>
      <c r="UPH808" s="88"/>
      <c r="UPI808" s="72"/>
      <c r="UPJ808" s="2"/>
      <c r="UPK808" s="15"/>
      <c r="UPL808" s="42"/>
      <c r="UPM808" s="16"/>
      <c r="UPN808" s="10"/>
      <c r="UPO808" s="10"/>
      <c r="UPP808" s="22"/>
      <c r="UPQ808" s="116"/>
      <c r="UPR808" s="11"/>
      <c r="UPS808" s="88"/>
      <c r="UPT808" s="72"/>
      <c r="UPU808" s="2"/>
      <c r="UPV808" s="15"/>
      <c r="UPW808" s="42"/>
      <c r="UPX808" s="16"/>
      <c r="UPY808" s="10"/>
      <c r="UPZ808" s="10"/>
      <c r="UQA808" s="22"/>
      <c r="UQB808" s="116"/>
      <c r="UQC808" s="11"/>
      <c r="UQD808" s="88"/>
      <c r="UQE808" s="72"/>
      <c r="UQF808" s="2"/>
      <c r="UQG808" s="15"/>
      <c r="UQH808" s="42"/>
      <c r="UQI808" s="16"/>
      <c r="UQJ808" s="10"/>
      <c r="UQK808" s="10"/>
      <c r="UQL808" s="22"/>
      <c r="UQM808" s="116"/>
      <c r="UQN808" s="11"/>
      <c r="UQO808" s="88"/>
      <c r="UQP808" s="72"/>
      <c r="UQQ808" s="2"/>
      <c r="UQR808" s="15"/>
      <c r="UQS808" s="42"/>
      <c r="UQT808" s="16"/>
      <c r="UQU808" s="10"/>
      <c r="UQV808" s="10"/>
      <c r="UQW808" s="22"/>
      <c r="UQX808" s="116"/>
      <c r="UQY808" s="11"/>
      <c r="UQZ808" s="88"/>
      <c r="URA808" s="72"/>
      <c r="URB808" s="2"/>
      <c r="URC808" s="15"/>
      <c r="URD808" s="42"/>
      <c r="URE808" s="16"/>
      <c r="URF808" s="10"/>
      <c r="URG808" s="10"/>
      <c r="URH808" s="22"/>
      <c r="URI808" s="116"/>
      <c r="URJ808" s="11"/>
      <c r="URK808" s="88"/>
      <c r="URL808" s="72"/>
      <c r="URM808" s="2"/>
      <c r="URN808" s="15"/>
      <c r="URO808" s="42"/>
      <c r="URP808" s="16"/>
      <c r="URQ808" s="10"/>
      <c r="URR808" s="10"/>
      <c r="URS808" s="22"/>
      <c r="URT808" s="116"/>
      <c r="URU808" s="11"/>
      <c r="URV808" s="88"/>
      <c r="URW808" s="72"/>
      <c r="URX808" s="2"/>
      <c r="URY808" s="15"/>
      <c r="URZ808" s="42"/>
      <c r="USA808" s="16"/>
      <c r="USB808" s="10"/>
      <c r="USC808" s="10"/>
      <c r="USD808" s="22"/>
      <c r="USE808" s="116"/>
      <c r="USF808" s="11"/>
      <c r="USG808" s="88"/>
      <c r="USH808" s="72"/>
      <c r="USI808" s="2"/>
      <c r="USJ808" s="15"/>
      <c r="USK808" s="42"/>
      <c r="USL808" s="16"/>
      <c r="USM808" s="10"/>
      <c r="USN808" s="10"/>
      <c r="USO808" s="22"/>
      <c r="USP808" s="116"/>
      <c r="USQ808" s="11"/>
      <c r="USR808" s="88"/>
      <c r="USS808" s="72"/>
      <c r="UST808" s="2"/>
      <c r="USU808" s="15"/>
      <c r="USV808" s="42"/>
      <c r="USW808" s="16"/>
      <c r="USX808" s="10"/>
      <c r="USY808" s="10"/>
      <c r="USZ808" s="22"/>
      <c r="UTA808" s="116"/>
      <c r="UTB808" s="11"/>
      <c r="UTC808" s="88"/>
      <c r="UTD808" s="72"/>
      <c r="UTE808" s="2"/>
      <c r="UTF808" s="15"/>
      <c r="UTG808" s="42"/>
      <c r="UTH808" s="16"/>
      <c r="UTI808" s="10"/>
      <c r="UTJ808" s="10"/>
      <c r="UTK808" s="22"/>
      <c r="UTL808" s="116"/>
      <c r="UTM808" s="11"/>
      <c r="UTN808" s="88"/>
      <c r="UTO808" s="72"/>
      <c r="UTP808" s="2"/>
      <c r="UTQ808" s="15"/>
      <c r="UTR808" s="42"/>
      <c r="UTS808" s="16"/>
      <c r="UTT808" s="10"/>
      <c r="UTU808" s="10"/>
      <c r="UTV808" s="22"/>
      <c r="UTW808" s="116"/>
      <c r="UTX808" s="11"/>
      <c r="UTY808" s="88"/>
      <c r="UTZ808" s="72"/>
      <c r="UUA808" s="2"/>
      <c r="UUB808" s="15"/>
      <c r="UUC808" s="42"/>
      <c r="UUD808" s="16"/>
      <c r="UUE808" s="10"/>
      <c r="UUF808" s="10"/>
      <c r="UUG808" s="22"/>
      <c r="UUH808" s="116"/>
      <c r="UUI808" s="11"/>
      <c r="UUJ808" s="88"/>
      <c r="UUK808" s="72"/>
      <c r="UUL808" s="2"/>
      <c r="UUM808" s="15"/>
      <c r="UUN808" s="42"/>
      <c r="UUO808" s="16"/>
      <c r="UUP808" s="10"/>
      <c r="UUQ808" s="10"/>
      <c r="UUR808" s="22"/>
      <c r="UUS808" s="116"/>
      <c r="UUT808" s="11"/>
      <c r="UUU808" s="88"/>
      <c r="UUV808" s="72"/>
      <c r="UUW808" s="2"/>
      <c r="UUX808" s="15"/>
      <c r="UUY808" s="42"/>
      <c r="UUZ808" s="16"/>
      <c r="UVA808" s="10"/>
      <c r="UVB808" s="10"/>
      <c r="UVC808" s="22"/>
      <c r="UVD808" s="116"/>
      <c r="UVE808" s="11"/>
      <c r="UVF808" s="88"/>
      <c r="UVG808" s="72"/>
      <c r="UVH808" s="2"/>
      <c r="UVI808" s="15"/>
      <c r="UVJ808" s="42"/>
      <c r="UVK808" s="16"/>
      <c r="UVL808" s="10"/>
      <c r="UVM808" s="10"/>
      <c r="UVN808" s="22"/>
      <c r="UVO808" s="116"/>
      <c r="UVP808" s="11"/>
      <c r="UVQ808" s="88"/>
      <c r="UVR808" s="72"/>
      <c r="UVS808" s="2"/>
      <c r="UVT808" s="15"/>
      <c r="UVU808" s="42"/>
      <c r="UVV808" s="16"/>
      <c r="UVW808" s="10"/>
      <c r="UVX808" s="10"/>
      <c r="UVY808" s="22"/>
      <c r="UVZ808" s="116"/>
      <c r="UWA808" s="11"/>
      <c r="UWB808" s="88"/>
      <c r="UWC808" s="72"/>
      <c r="UWD808" s="2"/>
      <c r="UWE808" s="15"/>
      <c r="UWF808" s="42"/>
      <c r="UWG808" s="16"/>
      <c r="UWH808" s="10"/>
      <c r="UWI808" s="10"/>
      <c r="UWJ808" s="22"/>
      <c r="UWK808" s="116"/>
      <c r="UWL808" s="11"/>
      <c r="UWM808" s="88"/>
      <c r="UWN808" s="72"/>
      <c r="UWO808" s="2"/>
      <c r="UWP808" s="15"/>
      <c r="UWQ808" s="42"/>
      <c r="UWR808" s="16"/>
      <c r="UWS808" s="10"/>
      <c r="UWT808" s="10"/>
      <c r="UWU808" s="22"/>
      <c r="UWV808" s="116"/>
      <c r="UWW808" s="11"/>
      <c r="UWX808" s="88"/>
      <c r="UWY808" s="72"/>
      <c r="UWZ808" s="2"/>
      <c r="UXA808" s="15"/>
      <c r="UXB808" s="42"/>
      <c r="UXC808" s="16"/>
      <c r="UXD808" s="10"/>
      <c r="UXE808" s="10"/>
      <c r="UXF808" s="22"/>
      <c r="UXG808" s="116"/>
      <c r="UXH808" s="11"/>
      <c r="UXI808" s="88"/>
      <c r="UXJ808" s="72"/>
      <c r="UXK808" s="2"/>
      <c r="UXL808" s="15"/>
      <c r="UXM808" s="42"/>
      <c r="UXN808" s="16"/>
      <c r="UXO808" s="10"/>
      <c r="UXP808" s="10"/>
      <c r="UXQ808" s="22"/>
      <c r="UXR808" s="116"/>
      <c r="UXS808" s="11"/>
      <c r="UXT808" s="88"/>
      <c r="UXU808" s="72"/>
      <c r="UXV808" s="2"/>
      <c r="UXW808" s="15"/>
      <c r="UXX808" s="42"/>
      <c r="UXY808" s="16"/>
      <c r="UXZ808" s="10"/>
      <c r="UYA808" s="10"/>
      <c r="UYB808" s="22"/>
      <c r="UYC808" s="116"/>
      <c r="UYD808" s="11"/>
      <c r="UYE808" s="88"/>
      <c r="UYF808" s="72"/>
      <c r="UYG808" s="2"/>
      <c r="UYH808" s="15"/>
      <c r="UYI808" s="42"/>
      <c r="UYJ808" s="16"/>
      <c r="UYK808" s="10"/>
      <c r="UYL808" s="10"/>
      <c r="UYM808" s="22"/>
      <c r="UYN808" s="116"/>
      <c r="UYO808" s="11"/>
      <c r="UYP808" s="88"/>
      <c r="UYQ808" s="72"/>
      <c r="UYR808" s="2"/>
      <c r="UYS808" s="15"/>
      <c r="UYT808" s="42"/>
      <c r="UYU808" s="16"/>
      <c r="UYV808" s="10"/>
      <c r="UYW808" s="10"/>
      <c r="UYX808" s="22"/>
      <c r="UYY808" s="116"/>
      <c r="UYZ808" s="11"/>
      <c r="UZA808" s="88"/>
      <c r="UZB808" s="72"/>
      <c r="UZC808" s="2"/>
      <c r="UZD808" s="15"/>
      <c r="UZE808" s="42"/>
      <c r="UZF808" s="16"/>
      <c r="UZG808" s="10"/>
      <c r="UZH808" s="10"/>
      <c r="UZI808" s="22"/>
      <c r="UZJ808" s="116"/>
      <c r="UZK808" s="11"/>
      <c r="UZL808" s="88"/>
      <c r="UZM808" s="72"/>
      <c r="UZN808" s="2"/>
      <c r="UZO808" s="15"/>
      <c r="UZP808" s="42"/>
      <c r="UZQ808" s="16"/>
      <c r="UZR808" s="10"/>
      <c r="UZS808" s="10"/>
      <c r="UZT808" s="22"/>
      <c r="UZU808" s="116"/>
      <c r="UZV808" s="11"/>
      <c r="UZW808" s="88"/>
      <c r="UZX808" s="72"/>
      <c r="UZY808" s="2"/>
      <c r="UZZ808" s="15"/>
      <c r="VAA808" s="42"/>
      <c r="VAB808" s="16"/>
      <c r="VAC808" s="10"/>
      <c r="VAD808" s="10"/>
      <c r="VAE808" s="22"/>
      <c r="VAF808" s="116"/>
      <c r="VAG808" s="11"/>
      <c r="VAH808" s="88"/>
      <c r="VAI808" s="72"/>
      <c r="VAJ808" s="2"/>
      <c r="VAK808" s="15"/>
      <c r="VAL808" s="42"/>
      <c r="VAM808" s="16"/>
      <c r="VAN808" s="10"/>
      <c r="VAO808" s="10"/>
      <c r="VAP808" s="22"/>
      <c r="VAQ808" s="116"/>
      <c r="VAR808" s="11"/>
      <c r="VAS808" s="88"/>
      <c r="VAT808" s="72"/>
      <c r="VAU808" s="2"/>
      <c r="VAV808" s="15"/>
      <c r="VAW808" s="42"/>
      <c r="VAX808" s="16"/>
      <c r="VAY808" s="10"/>
      <c r="VAZ808" s="10"/>
      <c r="VBA808" s="22"/>
      <c r="VBB808" s="116"/>
      <c r="VBC808" s="11"/>
      <c r="VBD808" s="88"/>
      <c r="VBE808" s="72"/>
      <c r="VBF808" s="2"/>
      <c r="VBG808" s="15"/>
      <c r="VBH808" s="42"/>
      <c r="VBI808" s="16"/>
      <c r="VBJ808" s="10"/>
      <c r="VBK808" s="10"/>
      <c r="VBL808" s="22"/>
      <c r="VBM808" s="116"/>
      <c r="VBN808" s="11"/>
      <c r="VBO808" s="88"/>
      <c r="VBP808" s="72"/>
      <c r="VBQ808" s="2"/>
      <c r="VBR808" s="15"/>
      <c r="VBS808" s="42"/>
      <c r="VBT808" s="16"/>
      <c r="VBU808" s="10"/>
      <c r="VBV808" s="10"/>
      <c r="VBW808" s="22"/>
      <c r="VBX808" s="116"/>
      <c r="VBY808" s="11"/>
      <c r="VBZ808" s="88"/>
      <c r="VCA808" s="72"/>
      <c r="VCB808" s="2"/>
      <c r="VCC808" s="15"/>
      <c r="VCD808" s="42"/>
      <c r="VCE808" s="16"/>
      <c r="VCF808" s="10"/>
      <c r="VCG808" s="10"/>
      <c r="VCH808" s="22"/>
      <c r="VCI808" s="116"/>
      <c r="VCJ808" s="11"/>
      <c r="VCK808" s="88"/>
      <c r="VCL808" s="72"/>
      <c r="VCM808" s="2"/>
      <c r="VCN808" s="15"/>
      <c r="VCO808" s="42"/>
      <c r="VCP808" s="16"/>
      <c r="VCQ808" s="10"/>
      <c r="VCR808" s="10"/>
      <c r="VCS808" s="22"/>
      <c r="VCT808" s="116"/>
      <c r="VCU808" s="11"/>
      <c r="VCV808" s="88"/>
      <c r="VCW808" s="72"/>
      <c r="VCX808" s="2"/>
      <c r="VCY808" s="15"/>
      <c r="VCZ808" s="42"/>
      <c r="VDA808" s="16"/>
      <c r="VDB808" s="10"/>
      <c r="VDC808" s="10"/>
      <c r="VDD808" s="22"/>
      <c r="VDE808" s="116"/>
      <c r="VDF808" s="11"/>
      <c r="VDG808" s="88"/>
      <c r="VDH808" s="72"/>
      <c r="VDI808" s="2"/>
      <c r="VDJ808" s="15"/>
      <c r="VDK808" s="42"/>
      <c r="VDL808" s="16"/>
      <c r="VDM808" s="10"/>
      <c r="VDN808" s="10"/>
      <c r="VDO808" s="22"/>
      <c r="VDP808" s="116"/>
      <c r="VDQ808" s="11"/>
      <c r="VDR808" s="88"/>
      <c r="VDS808" s="72"/>
      <c r="VDT808" s="2"/>
      <c r="VDU808" s="15"/>
      <c r="VDV808" s="42"/>
      <c r="VDW808" s="16"/>
      <c r="VDX808" s="10"/>
      <c r="VDY808" s="10"/>
      <c r="VDZ808" s="22"/>
      <c r="VEA808" s="116"/>
      <c r="VEB808" s="11"/>
      <c r="VEC808" s="88"/>
      <c r="VED808" s="72"/>
      <c r="VEE808" s="2"/>
      <c r="VEF808" s="15"/>
      <c r="VEG808" s="42"/>
      <c r="VEH808" s="16"/>
      <c r="VEI808" s="10"/>
      <c r="VEJ808" s="10"/>
      <c r="VEK808" s="22"/>
      <c r="VEL808" s="116"/>
      <c r="VEM808" s="11"/>
      <c r="VEN808" s="88"/>
      <c r="VEO808" s="72"/>
      <c r="VEP808" s="2"/>
      <c r="VEQ808" s="15"/>
      <c r="VER808" s="42"/>
      <c r="VES808" s="16"/>
      <c r="VET808" s="10"/>
      <c r="VEU808" s="10"/>
      <c r="VEV808" s="22"/>
      <c r="VEW808" s="116"/>
      <c r="VEX808" s="11"/>
      <c r="VEY808" s="88"/>
      <c r="VEZ808" s="72"/>
      <c r="VFA808" s="2"/>
      <c r="VFB808" s="15"/>
      <c r="VFC808" s="42"/>
      <c r="VFD808" s="16"/>
      <c r="VFE808" s="10"/>
      <c r="VFF808" s="10"/>
      <c r="VFG808" s="22"/>
      <c r="VFH808" s="116"/>
      <c r="VFI808" s="11"/>
      <c r="VFJ808" s="88"/>
      <c r="VFK808" s="72"/>
      <c r="VFL808" s="2"/>
      <c r="VFM808" s="15"/>
      <c r="VFN808" s="42"/>
      <c r="VFO808" s="16"/>
      <c r="VFP808" s="10"/>
      <c r="VFQ808" s="10"/>
      <c r="VFR808" s="22"/>
      <c r="VFS808" s="116"/>
      <c r="VFT808" s="11"/>
      <c r="VFU808" s="88"/>
      <c r="VFV808" s="72"/>
      <c r="VFW808" s="2"/>
      <c r="VFX808" s="15"/>
      <c r="VFY808" s="42"/>
      <c r="VFZ808" s="16"/>
      <c r="VGA808" s="10"/>
      <c r="VGB808" s="10"/>
      <c r="VGC808" s="22"/>
      <c r="VGD808" s="116"/>
      <c r="VGE808" s="11"/>
      <c r="VGF808" s="88"/>
      <c r="VGG808" s="72"/>
      <c r="VGH808" s="2"/>
      <c r="VGI808" s="15"/>
      <c r="VGJ808" s="42"/>
      <c r="VGK808" s="16"/>
      <c r="VGL808" s="10"/>
      <c r="VGM808" s="10"/>
      <c r="VGN808" s="22"/>
      <c r="VGO808" s="116"/>
      <c r="VGP808" s="11"/>
      <c r="VGQ808" s="88"/>
      <c r="VGR808" s="72"/>
      <c r="VGS808" s="2"/>
      <c r="VGT808" s="15"/>
      <c r="VGU808" s="42"/>
      <c r="VGV808" s="16"/>
      <c r="VGW808" s="10"/>
      <c r="VGX808" s="10"/>
      <c r="VGY808" s="22"/>
      <c r="VGZ808" s="116"/>
      <c r="VHA808" s="11"/>
      <c r="VHB808" s="88"/>
      <c r="VHC808" s="72"/>
      <c r="VHD808" s="2"/>
      <c r="VHE808" s="15"/>
      <c r="VHF808" s="42"/>
      <c r="VHG808" s="16"/>
      <c r="VHH808" s="10"/>
      <c r="VHI808" s="10"/>
      <c r="VHJ808" s="22"/>
      <c r="VHK808" s="116"/>
      <c r="VHL808" s="11"/>
      <c r="VHM808" s="88"/>
      <c r="VHN808" s="72"/>
      <c r="VHO808" s="2"/>
      <c r="VHP808" s="15"/>
      <c r="VHQ808" s="42"/>
      <c r="VHR808" s="16"/>
      <c r="VHS808" s="10"/>
      <c r="VHT808" s="10"/>
      <c r="VHU808" s="22"/>
      <c r="VHV808" s="116"/>
      <c r="VHW808" s="11"/>
      <c r="VHX808" s="88"/>
      <c r="VHY808" s="72"/>
      <c r="VHZ808" s="2"/>
      <c r="VIA808" s="15"/>
      <c r="VIB808" s="42"/>
      <c r="VIC808" s="16"/>
      <c r="VID808" s="10"/>
      <c r="VIE808" s="10"/>
      <c r="VIF808" s="22"/>
      <c r="VIG808" s="116"/>
      <c r="VIH808" s="11"/>
      <c r="VII808" s="88"/>
      <c r="VIJ808" s="72"/>
      <c r="VIK808" s="2"/>
      <c r="VIL808" s="15"/>
      <c r="VIM808" s="42"/>
      <c r="VIN808" s="16"/>
      <c r="VIO808" s="10"/>
      <c r="VIP808" s="10"/>
      <c r="VIQ808" s="22"/>
      <c r="VIR808" s="116"/>
      <c r="VIS808" s="11"/>
      <c r="VIT808" s="88"/>
      <c r="VIU808" s="72"/>
      <c r="VIV808" s="2"/>
      <c r="VIW808" s="15"/>
      <c r="VIX808" s="42"/>
      <c r="VIY808" s="16"/>
      <c r="VIZ808" s="10"/>
      <c r="VJA808" s="10"/>
      <c r="VJB808" s="22"/>
      <c r="VJC808" s="116"/>
      <c r="VJD808" s="11"/>
      <c r="VJE808" s="88"/>
      <c r="VJF808" s="72"/>
      <c r="VJG808" s="2"/>
      <c r="VJH808" s="15"/>
      <c r="VJI808" s="42"/>
      <c r="VJJ808" s="16"/>
      <c r="VJK808" s="10"/>
      <c r="VJL808" s="10"/>
      <c r="VJM808" s="22"/>
      <c r="VJN808" s="116"/>
      <c r="VJO808" s="11"/>
      <c r="VJP808" s="88"/>
      <c r="VJQ808" s="72"/>
      <c r="VJR808" s="2"/>
      <c r="VJS808" s="15"/>
      <c r="VJT808" s="42"/>
      <c r="VJU808" s="16"/>
      <c r="VJV808" s="10"/>
      <c r="VJW808" s="10"/>
      <c r="VJX808" s="22"/>
      <c r="VJY808" s="116"/>
      <c r="VJZ808" s="11"/>
      <c r="VKA808" s="88"/>
      <c r="VKB808" s="72"/>
      <c r="VKC808" s="2"/>
      <c r="VKD808" s="15"/>
      <c r="VKE808" s="42"/>
      <c r="VKF808" s="16"/>
      <c r="VKG808" s="10"/>
      <c r="VKH808" s="10"/>
      <c r="VKI808" s="22"/>
      <c r="VKJ808" s="116"/>
      <c r="VKK808" s="11"/>
      <c r="VKL808" s="88"/>
      <c r="VKM808" s="72"/>
      <c r="VKN808" s="2"/>
      <c r="VKO808" s="15"/>
      <c r="VKP808" s="42"/>
      <c r="VKQ808" s="16"/>
      <c r="VKR808" s="10"/>
      <c r="VKS808" s="10"/>
      <c r="VKT808" s="22"/>
      <c r="VKU808" s="116"/>
      <c r="VKV808" s="11"/>
      <c r="VKW808" s="88"/>
      <c r="VKX808" s="72"/>
      <c r="VKY808" s="2"/>
      <c r="VKZ808" s="15"/>
      <c r="VLA808" s="42"/>
      <c r="VLB808" s="16"/>
      <c r="VLC808" s="10"/>
      <c r="VLD808" s="10"/>
      <c r="VLE808" s="22"/>
      <c r="VLF808" s="116"/>
      <c r="VLG808" s="11"/>
      <c r="VLH808" s="88"/>
      <c r="VLI808" s="72"/>
      <c r="VLJ808" s="2"/>
      <c r="VLK808" s="15"/>
      <c r="VLL808" s="42"/>
      <c r="VLM808" s="16"/>
      <c r="VLN808" s="10"/>
      <c r="VLO808" s="10"/>
      <c r="VLP808" s="22"/>
      <c r="VLQ808" s="116"/>
      <c r="VLR808" s="11"/>
      <c r="VLS808" s="88"/>
      <c r="VLT808" s="72"/>
      <c r="VLU808" s="2"/>
      <c r="VLV808" s="15"/>
      <c r="VLW808" s="42"/>
      <c r="VLX808" s="16"/>
      <c r="VLY808" s="10"/>
      <c r="VLZ808" s="10"/>
      <c r="VMA808" s="22"/>
      <c r="VMB808" s="116"/>
      <c r="VMC808" s="11"/>
      <c r="VMD808" s="88"/>
      <c r="VME808" s="72"/>
      <c r="VMF808" s="2"/>
      <c r="VMG808" s="15"/>
      <c r="VMH808" s="42"/>
      <c r="VMI808" s="16"/>
      <c r="VMJ808" s="10"/>
      <c r="VMK808" s="10"/>
      <c r="VML808" s="22"/>
      <c r="VMM808" s="116"/>
      <c r="VMN808" s="11"/>
      <c r="VMO808" s="88"/>
      <c r="VMP808" s="72"/>
      <c r="VMQ808" s="2"/>
      <c r="VMR808" s="15"/>
      <c r="VMS808" s="42"/>
      <c r="VMT808" s="16"/>
      <c r="VMU808" s="10"/>
      <c r="VMV808" s="10"/>
      <c r="VMW808" s="22"/>
      <c r="VMX808" s="116"/>
      <c r="VMY808" s="11"/>
      <c r="VMZ808" s="88"/>
      <c r="VNA808" s="72"/>
      <c r="VNB808" s="2"/>
      <c r="VNC808" s="15"/>
      <c r="VND808" s="42"/>
      <c r="VNE808" s="16"/>
      <c r="VNF808" s="10"/>
      <c r="VNG808" s="10"/>
      <c r="VNH808" s="22"/>
      <c r="VNI808" s="116"/>
      <c r="VNJ808" s="11"/>
      <c r="VNK808" s="88"/>
      <c r="VNL808" s="72"/>
      <c r="VNM808" s="2"/>
      <c r="VNN808" s="15"/>
      <c r="VNO808" s="42"/>
      <c r="VNP808" s="16"/>
      <c r="VNQ808" s="10"/>
      <c r="VNR808" s="10"/>
      <c r="VNS808" s="22"/>
      <c r="VNT808" s="116"/>
      <c r="VNU808" s="11"/>
      <c r="VNV808" s="88"/>
      <c r="VNW808" s="72"/>
      <c r="VNX808" s="2"/>
      <c r="VNY808" s="15"/>
      <c r="VNZ808" s="42"/>
      <c r="VOA808" s="16"/>
      <c r="VOB808" s="10"/>
      <c r="VOC808" s="10"/>
      <c r="VOD808" s="22"/>
      <c r="VOE808" s="116"/>
      <c r="VOF808" s="11"/>
      <c r="VOG808" s="88"/>
      <c r="VOH808" s="72"/>
      <c r="VOI808" s="2"/>
      <c r="VOJ808" s="15"/>
      <c r="VOK808" s="42"/>
      <c r="VOL808" s="16"/>
      <c r="VOM808" s="10"/>
      <c r="VON808" s="10"/>
      <c r="VOO808" s="22"/>
      <c r="VOP808" s="116"/>
      <c r="VOQ808" s="11"/>
      <c r="VOR808" s="88"/>
      <c r="VOS808" s="72"/>
      <c r="VOT808" s="2"/>
      <c r="VOU808" s="15"/>
      <c r="VOV808" s="42"/>
      <c r="VOW808" s="16"/>
      <c r="VOX808" s="10"/>
      <c r="VOY808" s="10"/>
      <c r="VOZ808" s="22"/>
      <c r="VPA808" s="116"/>
      <c r="VPB808" s="11"/>
      <c r="VPC808" s="88"/>
      <c r="VPD808" s="72"/>
      <c r="VPE808" s="2"/>
      <c r="VPF808" s="15"/>
      <c r="VPG808" s="42"/>
      <c r="VPH808" s="16"/>
      <c r="VPI808" s="10"/>
      <c r="VPJ808" s="10"/>
      <c r="VPK808" s="22"/>
      <c r="VPL808" s="116"/>
      <c r="VPM808" s="11"/>
      <c r="VPN808" s="88"/>
      <c r="VPO808" s="72"/>
      <c r="VPP808" s="2"/>
      <c r="VPQ808" s="15"/>
      <c r="VPR808" s="42"/>
      <c r="VPS808" s="16"/>
      <c r="VPT808" s="10"/>
      <c r="VPU808" s="10"/>
      <c r="VPV808" s="22"/>
      <c r="VPW808" s="116"/>
      <c r="VPX808" s="11"/>
      <c r="VPY808" s="88"/>
      <c r="VPZ808" s="72"/>
      <c r="VQA808" s="2"/>
      <c r="VQB808" s="15"/>
      <c r="VQC808" s="42"/>
      <c r="VQD808" s="16"/>
      <c r="VQE808" s="10"/>
      <c r="VQF808" s="10"/>
      <c r="VQG808" s="22"/>
      <c r="VQH808" s="116"/>
      <c r="VQI808" s="11"/>
      <c r="VQJ808" s="88"/>
      <c r="VQK808" s="72"/>
      <c r="VQL808" s="2"/>
      <c r="VQM808" s="15"/>
      <c r="VQN808" s="42"/>
      <c r="VQO808" s="16"/>
      <c r="VQP808" s="10"/>
      <c r="VQQ808" s="10"/>
      <c r="VQR808" s="22"/>
      <c r="VQS808" s="116"/>
      <c r="VQT808" s="11"/>
      <c r="VQU808" s="88"/>
      <c r="VQV808" s="72"/>
      <c r="VQW808" s="2"/>
      <c r="VQX808" s="15"/>
      <c r="VQY808" s="42"/>
      <c r="VQZ808" s="16"/>
      <c r="VRA808" s="10"/>
      <c r="VRB808" s="10"/>
      <c r="VRC808" s="22"/>
      <c r="VRD808" s="116"/>
      <c r="VRE808" s="11"/>
      <c r="VRF808" s="88"/>
      <c r="VRG808" s="72"/>
      <c r="VRH808" s="2"/>
      <c r="VRI808" s="15"/>
      <c r="VRJ808" s="42"/>
      <c r="VRK808" s="16"/>
      <c r="VRL808" s="10"/>
      <c r="VRM808" s="10"/>
      <c r="VRN808" s="22"/>
      <c r="VRO808" s="116"/>
      <c r="VRP808" s="11"/>
      <c r="VRQ808" s="88"/>
      <c r="VRR808" s="72"/>
      <c r="VRS808" s="2"/>
      <c r="VRT808" s="15"/>
      <c r="VRU808" s="42"/>
      <c r="VRV808" s="16"/>
      <c r="VRW808" s="10"/>
      <c r="VRX808" s="10"/>
      <c r="VRY808" s="22"/>
      <c r="VRZ808" s="116"/>
      <c r="VSA808" s="11"/>
      <c r="VSB808" s="88"/>
      <c r="VSC808" s="72"/>
      <c r="VSD808" s="2"/>
      <c r="VSE808" s="15"/>
      <c r="VSF808" s="42"/>
      <c r="VSG808" s="16"/>
      <c r="VSH808" s="10"/>
      <c r="VSI808" s="10"/>
      <c r="VSJ808" s="22"/>
      <c r="VSK808" s="116"/>
      <c r="VSL808" s="11"/>
      <c r="VSM808" s="88"/>
      <c r="VSN808" s="72"/>
      <c r="VSO808" s="2"/>
      <c r="VSP808" s="15"/>
      <c r="VSQ808" s="42"/>
      <c r="VSR808" s="16"/>
      <c r="VSS808" s="10"/>
      <c r="VST808" s="10"/>
      <c r="VSU808" s="22"/>
      <c r="VSV808" s="116"/>
      <c r="VSW808" s="11"/>
      <c r="VSX808" s="88"/>
      <c r="VSY808" s="72"/>
      <c r="VSZ808" s="2"/>
      <c r="VTA808" s="15"/>
      <c r="VTB808" s="42"/>
      <c r="VTC808" s="16"/>
      <c r="VTD808" s="10"/>
      <c r="VTE808" s="10"/>
      <c r="VTF808" s="22"/>
      <c r="VTG808" s="116"/>
      <c r="VTH808" s="11"/>
      <c r="VTI808" s="88"/>
      <c r="VTJ808" s="72"/>
      <c r="VTK808" s="2"/>
      <c r="VTL808" s="15"/>
      <c r="VTM808" s="42"/>
      <c r="VTN808" s="16"/>
      <c r="VTO808" s="10"/>
      <c r="VTP808" s="10"/>
      <c r="VTQ808" s="22"/>
      <c r="VTR808" s="116"/>
      <c r="VTS808" s="11"/>
      <c r="VTT808" s="88"/>
      <c r="VTU808" s="72"/>
      <c r="VTV808" s="2"/>
      <c r="VTW808" s="15"/>
      <c r="VTX808" s="42"/>
      <c r="VTY808" s="16"/>
      <c r="VTZ808" s="10"/>
      <c r="VUA808" s="10"/>
      <c r="VUB808" s="22"/>
      <c r="VUC808" s="116"/>
      <c r="VUD808" s="11"/>
      <c r="VUE808" s="88"/>
      <c r="VUF808" s="72"/>
      <c r="VUG808" s="2"/>
      <c r="VUH808" s="15"/>
      <c r="VUI808" s="42"/>
      <c r="VUJ808" s="16"/>
      <c r="VUK808" s="10"/>
      <c r="VUL808" s="10"/>
      <c r="VUM808" s="22"/>
      <c r="VUN808" s="116"/>
      <c r="VUO808" s="11"/>
      <c r="VUP808" s="88"/>
      <c r="VUQ808" s="72"/>
      <c r="VUR808" s="2"/>
      <c r="VUS808" s="15"/>
      <c r="VUT808" s="42"/>
      <c r="VUU808" s="16"/>
      <c r="VUV808" s="10"/>
      <c r="VUW808" s="10"/>
      <c r="VUX808" s="22"/>
      <c r="VUY808" s="116"/>
      <c r="VUZ808" s="11"/>
      <c r="VVA808" s="88"/>
      <c r="VVB808" s="72"/>
      <c r="VVC808" s="2"/>
      <c r="VVD808" s="15"/>
      <c r="VVE808" s="42"/>
      <c r="VVF808" s="16"/>
      <c r="VVG808" s="10"/>
      <c r="VVH808" s="10"/>
      <c r="VVI808" s="22"/>
      <c r="VVJ808" s="116"/>
      <c r="VVK808" s="11"/>
      <c r="VVL808" s="88"/>
      <c r="VVM808" s="72"/>
      <c r="VVN808" s="2"/>
      <c r="VVO808" s="15"/>
      <c r="VVP808" s="42"/>
      <c r="VVQ808" s="16"/>
      <c r="VVR808" s="10"/>
      <c r="VVS808" s="10"/>
      <c r="VVT808" s="22"/>
      <c r="VVU808" s="116"/>
      <c r="VVV808" s="11"/>
      <c r="VVW808" s="88"/>
      <c r="VVX808" s="72"/>
      <c r="VVY808" s="2"/>
      <c r="VVZ808" s="15"/>
      <c r="VWA808" s="42"/>
      <c r="VWB808" s="16"/>
      <c r="VWC808" s="10"/>
      <c r="VWD808" s="10"/>
      <c r="VWE808" s="22"/>
      <c r="VWF808" s="116"/>
      <c r="VWG808" s="11"/>
      <c r="VWH808" s="88"/>
      <c r="VWI808" s="72"/>
      <c r="VWJ808" s="2"/>
      <c r="VWK808" s="15"/>
      <c r="VWL808" s="42"/>
      <c r="VWM808" s="16"/>
      <c r="VWN808" s="10"/>
      <c r="VWO808" s="10"/>
      <c r="VWP808" s="22"/>
      <c r="VWQ808" s="116"/>
      <c r="VWR808" s="11"/>
      <c r="VWS808" s="88"/>
      <c r="VWT808" s="72"/>
      <c r="VWU808" s="2"/>
      <c r="VWV808" s="15"/>
      <c r="VWW808" s="42"/>
      <c r="VWX808" s="16"/>
      <c r="VWY808" s="10"/>
      <c r="VWZ808" s="10"/>
      <c r="VXA808" s="22"/>
      <c r="VXB808" s="116"/>
      <c r="VXC808" s="11"/>
      <c r="VXD808" s="88"/>
      <c r="VXE808" s="72"/>
      <c r="VXF808" s="2"/>
      <c r="VXG808" s="15"/>
      <c r="VXH808" s="42"/>
      <c r="VXI808" s="16"/>
      <c r="VXJ808" s="10"/>
      <c r="VXK808" s="10"/>
      <c r="VXL808" s="22"/>
      <c r="VXM808" s="116"/>
      <c r="VXN808" s="11"/>
      <c r="VXO808" s="88"/>
      <c r="VXP808" s="72"/>
      <c r="VXQ808" s="2"/>
      <c r="VXR808" s="15"/>
      <c r="VXS808" s="42"/>
      <c r="VXT808" s="16"/>
      <c r="VXU808" s="10"/>
      <c r="VXV808" s="10"/>
      <c r="VXW808" s="22"/>
      <c r="VXX808" s="116"/>
      <c r="VXY808" s="11"/>
      <c r="VXZ808" s="88"/>
      <c r="VYA808" s="72"/>
      <c r="VYB808" s="2"/>
      <c r="VYC808" s="15"/>
      <c r="VYD808" s="42"/>
      <c r="VYE808" s="16"/>
      <c r="VYF808" s="10"/>
      <c r="VYG808" s="10"/>
      <c r="VYH808" s="22"/>
      <c r="VYI808" s="116"/>
      <c r="VYJ808" s="11"/>
      <c r="VYK808" s="88"/>
      <c r="VYL808" s="72"/>
      <c r="VYM808" s="2"/>
      <c r="VYN808" s="15"/>
      <c r="VYO808" s="42"/>
      <c r="VYP808" s="16"/>
      <c r="VYQ808" s="10"/>
      <c r="VYR808" s="10"/>
      <c r="VYS808" s="22"/>
      <c r="VYT808" s="116"/>
      <c r="VYU808" s="11"/>
      <c r="VYV808" s="88"/>
      <c r="VYW808" s="72"/>
      <c r="VYX808" s="2"/>
      <c r="VYY808" s="15"/>
      <c r="VYZ808" s="42"/>
      <c r="VZA808" s="16"/>
      <c r="VZB808" s="10"/>
      <c r="VZC808" s="10"/>
      <c r="VZD808" s="22"/>
      <c r="VZE808" s="116"/>
      <c r="VZF808" s="11"/>
      <c r="VZG808" s="88"/>
      <c r="VZH808" s="72"/>
      <c r="VZI808" s="2"/>
      <c r="VZJ808" s="15"/>
      <c r="VZK808" s="42"/>
      <c r="VZL808" s="16"/>
      <c r="VZM808" s="10"/>
      <c r="VZN808" s="10"/>
      <c r="VZO808" s="22"/>
      <c r="VZP808" s="116"/>
      <c r="VZQ808" s="11"/>
      <c r="VZR808" s="88"/>
      <c r="VZS808" s="72"/>
      <c r="VZT808" s="2"/>
      <c r="VZU808" s="15"/>
      <c r="VZV808" s="42"/>
      <c r="VZW808" s="16"/>
      <c r="VZX808" s="10"/>
      <c r="VZY808" s="10"/>
      <c r="VZZ808" s="22"/>
      <c r="WAA808" s="116"/>
      <c r="WAB808" s="11"/>
      <c r="WAC808" s="88"/>
      <c r="WAD808" s="72"/>
      <c r="WAE808" s="2"/>
      <c r="WAF808" s="15"/>
      <c r="WAG808" s="42"/>
      <c r="WAH808" s="16"/>
      <c r="WAI808" s="10"/>
      <c r="WAJ808" s="10"/>
      <c r="WAK808" s="22"/>
      <c r="WAL808" s="116"/>
      <c r="WAM808" s="11"/>
      <c r="WAN808" s="88"/>
      <c r="WAO808" s="72"/>
      <c r="WAP808" s="2"/>
      <c r="WAQ808" s="15"/>
      <c r="WAR808" s="42"/>
      <c r="WAS808" s="16"/>
      <c r="WAT808" s="10"/>
      <c r="WAU808" s="10"/>
      <c r="WAV808" s="22"/>
      <c r="WAW808" s="116"/>
      <c r="WAX808" s="11"/>
      <c r="WAY808" s="88"/>
      <c r="WAZ808" s="72"/>
      <c r="WBA808" s="2"/>
      <c r="WBB808" s="15"/>
      <c r="WBC808" s="42"/>
      <c r="WBD808" s="16"/>
      <c r="WBE808" s="10"/>
      <c r="WBF808" s="10"/>
      <c r="WBG808" s="22"/>
      <c r="WBH808" s="116"/>
      <c r="WBI808" s="11"/>
      <c r="WBJ808" s="88"/>
      <c r="WBK808" s="72"/>
      <c r="WBL808" s="2"/>
      <c r="WBM808" s="15"/>
      <c r="WBN808" s="42"/>
      <c r="WBO808" s="16"/>
      <c r="WBP808" s="10"/>
      <c r="WBQ808" s="10"/>
      <c r="WBR808" s="22"/>
      <c r="WBS808" s="116"/>
      <c r="WBT808" s="11"/>
      <c r="WBU808" s="88"/>
      <c r="WBV808" s="72"/>
      <c r="WBW808" s="2"/>
      <c r="WBX808" s="15"/>
      <c r="WBY808" s="42"/>
      <c r="WBZ808" s="16"/>
      <c r="WCA808" s="10"/>
      <c r="WCB808" s="10"/>
      <c r="WCC808" s="22"/>
      <c r="WCD808" s="116"/>
      <c r="WCE808" s="11"/>
      <c r="WCF808" s="88"/>
      <c r="WCG808" s="72"/>
      <c r="WCH808" s="2"/>
      <c r="WCI808" s="15"/>
      <c r="WCJ808" s="42"/>
      <c r="WCK808" s="16"/>
      <c r="WCL808" s="10"/>
      <c r="WCM808" s="10"/>
      <c r="WCN808" s="22"/>
      <c r="WCO808" s="116"/>
      <c r="WCP808" s="11"/>
      <c r="WCQ808" s="88"/>
      <c r="WCR808" s="72"/>
      <c r="WCS808" s="2"/>
      <c r="WCT808" s="15"/>
      <c r="WCU808" s="42"/>
      <c r="WCV808" s="16"/>
      <c r="WCW808" s="10"/>
      <c r="WCX808" s="10"/>
      <c r="WCY808" s="22"/>
      <c r="WCZ808" s="116"/>
      <c r="WDA808" s="11"/>
      <c r="WDB808" s="88"/>
      <c r="WDC808" s="72"/>
      <c r="WDD808" s="2"/>
      <c r="WDE808" s="15"/>
      <c r="WDF808" s="42"/>
      <c r="WDG808" s="16"/>
      <c r="WDH808" s="10"/>
      <c r="WDI808" s="10"/>
      <c r="WDJ808" s="22"/>
      <c r="WDK808" s="116"/>
      <c r="WDL808" s="11"/>
      <c r="WDM808" s="88"/>
      <c r="WDN808" s="72"/>
      <c r="WDO808" s="2"/>
      <c r="WDP808" s="15"/>
      <c r="WDQ808" s="42"/>
      <c r="WDR808" s="16"/>
      <c r="WDS808" s="10"/>
      <c r="WDT808" s="10"/>
      <c r="WDU808" s="22"/>
      <c r="WDV808" s="116"/>
      <c r="WDW808" s="11"/>
      <c r="WDX808" s="88"/>
      <c r="WDY808" s="72"/>
      <c r="WDZ808" s="2"/>
      <c r="WEA808" s="15"/>
      <c r="WEB808" s="42"/>
      <c r="WEC808" s="16"/>
      <c r="WED808" s="10"/>
      <c r="WEE808" s="10"/>
      <c r="WEF808" s="22"/>
      <c r="WEG808" s="116"/>
      <c r="WEH808" s="11"/>
      <c r="WEI808" s="88"/>
      <c r="WEJ808" s="72"/>
      <c r="WEK808" s="2"/>
      <c r="WEL808" s="15"/>
      <c r="WEM808" s="42"/>
      <c r="WEN808" s="16"/>
      <c r="WEO808" s="10"/>
      <c r="WEP808" s="10"/>
      <c r="WEQ808" s="22"/>
      <c r="WER808" s="116"/>
      <c r="WES808" s="11"/>
      <c r="WET808" s="88"/>
      <c r="WEU808" s="72"/>
      <c r="WEV808" s="2"/>
      <c r="WEW808" s="15"/>
      <c r="WEX808" s="42"/>
      <c r="WEY808" s="16"/>
      <c r="WEZ808" s="10"/>
      <c r="WFA808" s="10"/>
      <c r="WFB808" s="22"/>
      <c r="WFC808" s="116"/>
      <c r="WFD808" s="11"/>
      <c r="WFE808" s="88"/>
      <c r="WFF808" s="72"/>
      <c r="WFG808" s="2"/>
      <c r="WFH808" s="15"/>
      <c r="WFI808" s="42"/>
      <c r="WFJ808" s="16"/>
      <c r="WFK808" s="10"/>
      <c r="WFL808" s="10"/>
      <c r="WFM808" s="22"/>
      <c r="WFN808" s="116"/>
      <c r="WFO808" s="11"/>
      <c r="WFP808" s="88"/>
      <c r="WFQ808" s="72"/>
      <c r="WFR808" s="2"/>
      <c r="WFS808" s="15"/>
      <c r="WFT808" s="42"/>
      <c r="WFU808" s="16"/>
      <c r="WFV808" s="10"/>
      <c r="WFW808" s="10"/>
      <c r="WFX808" s="22"/>
      <c r="WFY808" s="116"/>
      <c r="WFZ808" s="11"/>
      <c r="WGA808" s="88"/>
      <c r="WGB808" s="72"/>
      <c r="WGC808" s="2"/>
      <c r="WGD808" s="15"/>
      <c r="WGE808" s="42"/>
      <c r="WGF808" s="16"/>
      <c r="WGG808" s="10"/>
      <c r="WGH808" s="10"/>
      <c r="WGI808" s="22"/>
      <c r="WGJ808" s="116"/>
      <c r="WGK808" s="11"/>
      <c r="WGL808" s="88"/>
      <c r="WGM808" s="72"/>
      <c r="WGN808" s="2"/>
      <c r="WGO808" s="15"/>
      <c r="WGP808" s="42"/>
      <c r="WGQ808" s="16"/>
      <c r="WGR808" s="10"/>
      <c r="WGS808" s="10"/>
      <c r="WGT808" s="22"/>
      <c r="WGU808" s="116"/>
      <c r="WGV808" s="11"/>
      <c r="WGW808" s="88"/>
      <c r="WGX808" s="72"/>
      <c r="WGY808" s="2"/>
      <c r="WGZ808" s="15"/>
      <c r="WHA808" s="42"/>
      <c r="WHB808" s="16"/>
      <c r="WHC808" s="10"/>
      <c r="WHD808" s="10"/>
      <c r="WHE808" s="22"/>
      <c r="WHF808" s="116"/>
      <c r="WHG808" s="11"/>
      <c r="WHH808" s="88"/>
      <c r="WHI808" s="72"/>
      <c r="WHJ808" s="2"/>
      <c r="WHK808" s="15"/>
      <c r="WHL808" s="42"/>
      <c r="WHM808" s="16"/>
      <c r="WHN808" s="10"/>
      <c r="WHO808" s="10"/>
      <c r="WHP808" s="22"/>
      <c r="WHQ808" s="116"/>
      <c r="WHR808" s="11"/>
      <c r="WHS808" s="88"/>
      <c r="WHT808" s="72"/>
      <c r="WHU808" s="2"/>
      <c r="WHV808" s="15"/>
      <c r="WHW808" s="42"/>
      <c r="WHX808" s="16"/>
      <c r="WHY808" s="10"/>
      <c r="WHZ808" s="10"/>
      <c r="WIA808" s="22"/>
      <c r="WIB808" s="116"/>
      <c r="WIC808" s="11"/>
      <c r="WID808" s="88"/>
      <c r="WIE808" s="72"/>
      <c r="WIF808" s="2"/>
      <c r="WIG808" s="15"/>
      <c r="WIH808" s="42"/>
      <c r="WII808" s="16"/>
      <c r="WIJ808" s="10"/>
      <c r="WIK808" s="10"/>
      <c r="WIL808" s="22"/>
      <c r="WIM808" s="116"/>
      <c r="WIN808" s="11"/>
      <c r="WIO808" s="88"/>
      <c r="WIP808" s="72"/>
      <c r="WIQ808" s="2"/>
      <c r="WIR808" s="15"/>
      <c r="WIS808" s="42"/>
      <c r="WIT808" s="16"/>
      <c r="WIU808" s="10"/>
      <c r="WIV808" s="10"/>
      <c r="WIW808" s="22"/>
      <c r="WIX808" s="116"/>
      <c r="WIY808" s="11"/>
      <c r="WIZ808" s="88"/>
      <c r="WJA808" s="72"/>
      <c r="WJB808" s="2"/>
      <c r="WJC808" s="15"/>
      <c r="WJD808" s="42"/>
      <c r="WJE808" s="16"/>
      <c r="WJF808" s="10"/>
      <c r="WJG808" s="10"/>
      <c r="WJH808" s="22"/>
      <c r="WJI808" s="116"/>
      <c r="WJJ808" s="11"/>
      <c r="WJK808" s="88"/>
      <c r="WJL808" s="72"/>
      <c r="WJM808" s="2"/>
      <c r="WJN808" s="15"/>
      <c r="WJO808" s="42"/>
      <c r="WJP808" s="16"/>
      <c r="WJQ808" s="10"/>
      <c r="WJR808" s="10"/>
      <c r="WJS808" s="22"/>
      <c r="WJT808" s="116"/>
      <c r="WJU808" s="11"/>
      <c r="WJV808" s="88"/>
      <c r="WJW808" s="72"/>
      <c r="WJX808" s="2"/>
      <c r="WJY808" s="15"/>
      <c r="WJZ808" s="42"/>
      <c r="WKA808" s="16"/>
      <c r="WKB808" s="10"/>
      <c r="WKC808" s="10"/>
      <c r="WKD808" s="22"/>
      <c r="WKE808" s="116"/>
      <c r="WKF808" s="11"/>
      <c r="WKG808" s="88"/>
      <c r="WKH808" s="72"/>
      <c r="WKI808" s="2"/>
      <c r="WKJ808" s="15"/>
      <c r="WKK808" s="42"/>
      <c r="WKL808" s="16"/>
      <c r="WKM808" s="10"/>
      <c r="WKN808" s="10"/>
      <c r="WKO808" s="22"/>
      <c r="WKP808" s="116"/>
      <c r="WKQ808" s="11"/>
      <c r="WKR808" s="88"/>
      <c r="WKS808" s="72"/>
      <c r="WKT808" s="2"/>
      <c r="WKU808" s="15"/>
      <c r="WKV808" s="42"/>
      <c r="WKW808" s="16"/>
      <c r="WKX808" s="10"/>
      <c r="WKY808" s="10"/>
      <c r="WKZ808" s="22"/>
      <c r="WLA808" s="116"/>
      <c r="WLB808" s="11"/>
      <c r="WLC808" s="88"/>
      <c r="WLD808" s="72"/>
      <c r="WLE808" s="2"/>
      <c r="WLF808" s="15"/>
      <c r="WLG808" s="42"/>
      <c r="WLH808" s="16"/>
      <c r="WLI808" s="10"/>
      <c r="WLJ808" s="10"/>
      <c r="WLK808" s="22"/>
      <c r="WLL808" s="116"/>
      <c r="WLM808" s="11"/>
      <c r="WLN808" s="88"/>
      <c r="WLO808" s="72"/>
      <c r="WLP808" s="2"/>
      <c r="WLQ808" s="15"/>
      <c r="WLR808" s="42"/>
      <c r="WLS808" s="16"/>
      <c r="WLT808" s="10"/>
      <c r="WLU808" s="10"/>
      <c r="WLV808" s="22"/>
      <c r="WLW808" s="116"/>
      <c r="WLX808" s="11"/>
      <c r="WLY808" s="88"/>
      <c r="WLZ808" s="72"/>
      <c r="WMA808" s="2"/>
      <c r="WMB808" s="15"/>
      <c r="WMC808" s="42"/>
      <c r="WMD808" s="16"/>
      <c r="WME808" s="10"/>
      <c r="WMF808" s="10"/>
      <c r="WMG808" s="22"/>
      <c r="WMH808" s="116"/>
      <c r="WMI808" s="11"/>
      <c r="WMJ808" s="88"/>
      <c r="WMK808" s="72"/>
      <c r="WML808" s="2"/>
      <c r="WMM808" s="15"/>
      <c r="WMN808" s="42"/>
      <c r="WMO808" s="16"/>
      <c r="WMP808" s="10"/>
      <c r="WMQ808" s="10"/>
      <c r="WMR808" s="22"/>
      <c r="WMS808" s="116"/>
      <c r="WMT808" s="11"/>
      <c r="WMU808" s="88"/>
      <c r="WMV808" s="72"/>
      <c r="WMW808" s="2"/>
      <c r="WMX808" s="15"/>
      <c r="WMY808" s="42"/>
      <c r="WMZ808" s="16"/>
      <c r="WNA808" s="10"/>
      <c r="WNB808" s="10"/>
      <c r="WNC808" s="22"/>
      <c r="WND808" s="116"/>
      <c r="WNE808" s="11"/>
      <c r="WNF808" s="88"/>
      <c r="WNG808" s="72"/>
      <c r="WNH808" s="2"/>
      <c r="WNI808" s="15"/>
      <c r="WNJ808" s="42"/>
      <c r="WNK808" s="16"/>
      <c r="WNL808" s="10"/>
      <c r="WNM808" s="10"/>
      <c r="WNN808" s="22"/>
      <c r="WNO808" s="116"/>
      <c r="WNP808" s="11"/>
      <c r="WNQ808" s="88"/>
      <c r="WNR808" s="72"/>
      <c r="WNS808" s="2"/>
      <c r="WNT808" s="15"/>
      <c r="WNU808" s="42"/>
      <c r="WNV808" s="16"/>
      <c r="WNW808" s="10"/>
      <c r="WNX808" s="10"/>
      <c r="WNY808" s="22"/>
      <c r="WNZ808" s="116"/>
      <c r="WOA808" s="11"/>
      <c r="WOB808" s="88"/>
      <c r="WOC808" s="72"/>
      <c r="WOD808" s="2"/>
      <c r="WOE808" s="15"/>
      <c r="WOF808" s="42"/>
      <c r="WOG808" s="16"/>
      <c r="WOH808" s="10"/>
      <c r="WOI808" s="10"/>
      <c r="WOJ808" s="22"/>
      <c r="WOK808" s="116"/>
      <c r="WOL808" s="11"/>
      <c r="WOM808" s="88"/>
      <c r="WON808" s="72"/>
      <c r="WOO808" s="2"/>
      <c r="WOP808" s="15"/>
      <c r="WOQ808" s="42"/>
      <c r="WOR808" s="16"/>
      <c r="WOS808" s="10"/>
      <c r="WOT808" s="10"/>
      <c r="WOU808" s="22"/>
      <c r="WOV808" s="116"/>
      <c r="WOW808" s="11"/>
      <c r="WOX808" s="88"/>
      <c r="WOY808" s="72"/>
      <c r="WOZ808" s="2"/>
      <c r="WPA808" s="15"/>
      <c r="WPB808" s="42"/>
      <c r="WPC808" s="16"/>
      <c r="WPD808" s="10"/>
      <c r="WPE808" s="10"/>
      <c r="WPF808" s="22"/>
      <c r="WPG808" s="116"/>
      <c r="WPH808" s="11"/>
      <c r="WPI808" s="88"/>
      <c r="WPJ808" s="72"/>
      <c r="WPK808" s="2"/>
      <c r="WPL808" s="15"/>
      <c r="WPM808" s="42"/>
      <c r="WPN808" s="16"/>
      <c r="WPO808" s="10"/>
      <c r="WPP808" s="10"/>
      <c r="WPQ808" s="22"/>
      <c r="WPR808" s="116"/>
      <c r="WPS808" s="11"/>
      <c r="WPT808" s="88"/>
      <c r="WPU808" s="72"/>
      <c r="WPV808" s="2"/>
      <c r="WPW808" s="15"/>
      <c r="WPX808" s="42"/>
      <c r="WPY808" s="16"/>
      <c r="WPZ808" s="10"/>
      <c r="WQA808" s="10"/>
      <c r="WQB808" s="22"/>
      <c r="WQC808" s="116"/>
      <c r="WQD808" s="11"/>
      <c r="WQE808" s="88"/>
      <c r="WQF808" s="72"/>
      <c r="WQG808" s="2"/>
      <c r="WQH808" s="15"/>
      <c r="WQI808" s="42"/>
      <c r="WQJ808" s="16"/>
      <c r="WQK808" s="10"/>
      <c r="WQL808" s="10"/>
      <c r="WQM808" s="22"/>
      <c r="WQN808" s="116"/>
      <c r="WQO808" s="11"/>
      <c r="WQP808" s="88"/>
      <c r="WQQ808" s="72"/>
      <c r="WQR808" s="2"/>
      <c r="WQS808" s="15"/>
      <c r="WQT808" s="42"/>
      <c r="WQU808" s="16"/>
      <c r="WQV808" s="10"/>
      <c r="WQW808" s="10"/>
      <c r="WQX808" s="22"/>
      <c r="WQY808" s="116"/>
      <c r="WQZ808" s="11"/>
      <c r="WRA808" s="88"/>
      <c r="WRB808" s="72"/>
      <c r="WRC808" s="2"/>
      <c r="WRD808" s="15"/>
      <c r="WRE808" s="42"/>
      <c r="WRF808" s="16"/>
      <c r="WRG808" s="10"/>
      <c r="WRH808" s="10"/>
      <c r="WRI808" s="22"/>
      <c r="WRJ808" s="116"/>
      <c r="WRK808" s="11"/>
      <c r="WRL808" s="88"/>
      <c r="WRM808" s="72"/>
      <c r="WRN808" s="2"/>
      <c r="WRO808" s="15"/>
      <c r="WRP808" s="42"/>
      <c r="WRQ808" s="16"/>
      <c r="WRR808" s="10"/>
      <c r="WRS808" s="10"/>
      <c r="WRT808" s="22"/>
      <c r="WRU808" s="116"/>
      <c r="WRV808" s="11"/>
      <c r="WRW808" s="88"/>
      <c r="WRX808" s="72"/>
      <c r="WRY808" s="2"/>
      <c r="WRZ808" s="15"/>
      <c r="WSA808" s="42"/>
      <c r="WSB808" s="16"/>
      <c r="WSC808" s="10"/>
      <c r="WSD808" s="10"/>
      <c r="WSE808" s="22"/>
      <c r="WSF808" s="116"/>
      <c r="WSG808" s="11"/>
      <c r="WSH808" s="88"/>
      <c r="WSI808" s="72"/>
      <c r="WSJ808" s="2"/>
      <c r="WSK808" s="15"/>
      <c r="WSL808" s="42"/>
      <c r="WSM808" s="16"/>
      <c r="WSN808" s="10"/>
      <c r="WSO808" s="10"/>
      <c r="WSP808" s="22"/>
      <c r="WSQ808" s="116"/>
      <c r="WSR808" s="11"/>
      <c r="WSS808" s="88"/>
      <c r="WST808" s="72"/>
      <c r="WSU808" s="2"/>
      <c r="WSV808" s="15"/>
      <c r="WSW808" s="42"/>
      <c r="WSX808" s="16"/>
      <c r="WSY808" s="10"/>
      <c r="WSZ808" s="10"/>
      <c r="WTA808" s="22"/>
      <c r="WTB808" s="116"/>
      <c r="WTC808" s="11"/>
      <c r="WTD808" s="88"/>
      <c r="WTE808" s="72"/>
      <c r="WTF808" s="2"/>
      <c r="WTG808" s="15"/>
      <c r="WTH808" s="42"/>
      <c r="WTI808" s="16"/>
      <c r="WTJ808" s="10"/>
      <c r="WTK808" s="10"/>
      <c r="WTL808" s="22"/>
      <c r="WTM808" s="116"/>
      <c r="WTN808" s="11"/>
      <c r="WTO808" s="88"/>
      <c r="WTP808" s="72"/>
      <c r="WTQ808" s="2"/>
      <c r="WTR808" s="15"/>
      <c r="WTS808" s="42"/>
      <c r="WTT808" s="16"/>
      <c r="WTU808" s="10"/>
      <c r="WTV808" s="10"/>
      <c r="WTW808" s="22"/>
      <c r="WTX808" s="116"/>
      <c r="WTY808" s="11"/>
      <c r="WTZ808" s="88"/>
      <c r="WUA808" s="72"/>
      <c r="WUB808" s="2"/>
      <c r="WUC808" s="15"/>
      <c r="WUD808" s="42"/>
      <c r="WUE808" s="16"/>
      <c r="WUF808" s="10"/>
      <c r="WUG808" s="10"/>
      <c r="WUH808" s="22"/>
      <c r="WUI808" s="116"/>
      <c r="WUJ808" s="11"/>
      <c r="WUK808" s="88"/>
      <c r="WUL808" s="72"/>
      <c r="WUM808" s="2"/>
      <c r="WUN808" s="15"/>
      <c r="WUO808" s="42"/>
      <c r="WUP808" s="16"/>
      <c r="WUQ808" s="10"/>
      <c r="WUR808" s="10"/>
      <c r="WUS808" s="22"/>
      <c r="WUT808" s="116"/>
      <c r="WUU808" s="11"/>
      <c r="WUV808" s="88"/>
      <c r="WUW808" s="72"/>
      <c r="WUX808" s="2"/>
      <c r="WUY808" s="15"/>
      <c r="WUZ808" s="42"/>
      <c r="WVA808" s="16"/>
      <c r="WVB808" s="10"/>
      <c r="WVC808" s="10"/>
      <c r="WVD808" s="22"/>
      <c r="WVE808" s="116"/>
      <c r="WVF808" s="11"/>
      <c r="WVG808" s="88"/>
      <c r="WVH808" s="72"/>
      <c r="WVI808" s="2"/>
      <c r="WVJ808" s="15"/>
      <c r="WVK808" s="42"/>
      <c r="WVL808" s="16"/>
      <c r="WVM808" s="10"/>
      <c r="WVN808" s="10"/>
      <c r="WVO808" s="22"/>
      <c r="WVP808" s="116"/>
      <c r="WVQ808" s="11"/>
      <c r="WVR808" s="88"/>
      <c r="WVS808" s="72"/>
      <c r="WVT808" s="2"/>
      <c r="WVU808" s="15"/>
      <c r="WVV808" s="42"/>
      <c r="WVW808" s="16"/>
      <c r="WVX808" s="10"/>
      <c r="WVY808" s="10"/>
      <c r="WVZ808" s="22"/>
      <c r="WWA808" s="116"/>
      <c r="WWB808" s="11"/>
      <c r="WWC808" s="88"/>
      <c r="WWD808" s="72"/>
      <c r="WWE808" s="2"/>
      <c r="WWF808" s="15"/>
      <c r="WWG808" s="42"/>
      <c r="WWH808" s="16"/>
      <c r="WWI808" s="10"/>
      <c r="WWJ808" s="10"/>
      <c r="WWK808" s="22"/>
      <c r="WWL808" s="116"/>
      <c r="WWM808" s="11"/>
      <c r="WWN808" s="88"/>
      <c r="WWO808" s="72"/>
      <c r="WWP808" s="2"/>
      <c r="WWQ808" s="15"/>
      <c r="WWR808" s="42"/>
      <c r="WWS808" s="16"/>
      <c r="WWT808" s="10"/>
      <c r="WWU808" s="10"/>
      <c r="WWV808" s="22"/>
      <c r="WWW808" s="116"/>
      <c r="WWX808" s="11"/>
      <c r="WWY808" s="88"/>
      <c r="WWZ808" s="72"/>
      <c r="WXA808" s="2"/>
      <c r="WXB808" s="15"/>
      <c r="WXC808" s="42"/>
      <c r="WXD808" s="16"/>
      <c r="WXE808" s="10"/>
      <c r="WXF808" s="10"/>
      <c r="WXG808" s="22"/>
      <c r="WXH808" s="116"/>
      <c r="WXI808" s="11"/>
      <c r="WXJ808" s="88"/>
      <c r="WXK808" s="72"/>
      <c r="WXL808" s="2"/>
      <c r="WXM808" s="15"/>
      <c r="WXN808" s="42"/>
      <c r="WXO808" s="16"/>
      <c r="WXP808" s="10"/>
      <c r="WXQ808" s="10"/>
      <c r="WXR808" s="22"/>
      <c r="WXS808" s="116"/>
      <c r="WXT808" s="11"/>
      <c r="WXU808" s="88"/>
      <c r="WXV808" s="72"/>
      <c r="WXW808" s="2"/>
      <c r="WXX808" s="15"/>
      <c r="WXY808" s="42"/>
      <c r="WXZ808" s="16"/>
      <c r="WYA808" s="10"/>
      <c r="WYB808" s="10"/>
      <c r="WYC808" s="22"/>
      <c r="WYD808" s="116"/>
      <c r="WYE808" s="11"/>
      <c r="WYF808" s="88"/>
      <c r="WYG808" s="72"/>
      <c r="WYH808" s="2"/>
      <c r="WYI808" s="15"/>
      <c r="WYJ808" s="42"/>
      <c r="WYK808" s="16"/>
      <c r="WYL808" s="10"/>
      <c r="WYM808" s="10"/>
      <c r="WYN808" s="22"/>
      <c r="WYO808" s="116"/>
      <c r="WYP808" s="11"/>
      <c r="WYQ808" s="88"/>
      <c r="WYR808" s="72"/>
      <c r="WYS808" s="2"/>
      <c r="WYT808" s="15"/>
      <c r="WYU808" s="42"/>
      <c r="WYV808" s="16"/>
      <c r="WYW808" s="10"/>
      <c r="WYX808" s="10"/>
      <c r="WYY808" s="22"/>
      <c r="WYZ808" s="116"/>
      <c r="WZA808" s="11"/>
      <c r="WZB808" s="88"/>
      <c r="WZC808" s="72"/>
      <c r="WZD808" s="2"/>
      <c r="WZE808" s="15"/>
      <c r="WZF808" s="42"/>
      <c r="WZG808" s="16"/>
      <c r="WZH808" s="10"/>
      <c r="WZI808" s="10"/>
      <c r="WZJ808" s="22"/>
      <c r="WZK808" s="116"/>
      <c r="WZL808" s="11"/>
      <c r="WZM808" s="88"/>
      <c r="WZN808" s="72"/>
      <c r="WZO808" s="2"/>
      <c r="WZP808" s="15"/>
      <c r="WZQ808" s="42"/>
      <c r="WZR808" s="16"/>
      <c r="WZS808" s="10"/>
      <c r="WZT808" s="10"/>
      <c r="WZU808" s="22"/>
      <c r="WZV808" s="116"/>
      <c r="WZW808" s="11"/>
      <c r="WZX808" s="88"/>
      <c r="WZY808" s="72"/>
      <c r="WZZ808" s="2"/>
      <c r="XAA808" s="15"/>
      <c r="XAB808" s="42"/>
      <c r="XAC808" s="16"/>
      <c r="XAD808" s="10"/>
      <c r="XAE808" s="10"/>
      <c r="XAF808" s="22"/>
      <c r="XAG808" s="116"/>
      <c r="XAH808" s="11"/>
      <c r="XAI808" s="88"/>
      <c r="XAJ808" s="72"/>
      <c r="XAK808" s="2"/>
      <c r="XAL808" s="15"/>
      <c r="XAM808" s="42"/>
      <c r="XAN808" s="16"/>
      <c r="XAO808" s="10"/>
      <c r="XAP808" s="10"/>
      <c r="XAQ808" s="22"/>
      <c r="XAR808" s="116"/>
      <c r="XAS808" s="11"/>
      <c r="XAT808" s="88"/>
      <c r="XAU808" s="72"/>
      <c r="XAV808" s="2"/>
      <c r="XAW808" s="15"/>
      <c r="XAX808" s="42"/>
      <c r="XAY808" s="16"/>
      <c r="XAZ808" s="10"/>
      <c r="XBA808" s="10"/>
      <c r="XBB808" s="22"/>
      <c r="XBC808" s="116"/>
      <c r="XBD808" s="11"/>
      <c r="XBE808" s="88"/>
      <c r="XBF808" s="72"/>
      <c r="XBG808" s="2"/>
      <c r="XBH808" s="15"/>
      <c r="XBI808" s="42"/>
      <c r="XBJ808" s="16"/>
      <c r="XBK808" s="10"/>
      <c r="XBL808" s="10"/>
      <c r="XBM808" s="22"/>
      <c r="XBN808" s="116"/>
      <c r="XBO808" s="11"/>
      <c r="XBP808" s="88"/>
      <c r="XBQ808" s="72"/>
      <c r="XBR808" s="2"/>
      <c r="XBS808" s="15"/>
      <c r="XBT808" s="42"/>
      <c r="XBU808" s="16"/>
      <c r="XBV808" s="10"/>
      <c r="XBW808" s="10"/>
      <c r="XBX808" s="22"/>
      <c r="XBY808" s="116"/>
      <c r="XBZ808" s="11"/>
      <c r="XCA808" s="88"/>
      <c r="XCB808" s="72"/>
      <c r="XCC808" s="2"/>
      <c r="XCD808" s="15"/>
      <c r="XCE808" s="42"/>
      <c r="XCF808" s="16"/>
      <c r="XCG808" s="10"/>
      <c r="XCH808" s="10"/>
      <c r="XCI808" s="22"/>
      <c r="XCJ808" s="116"/>
      <c r="XCK808" s="11"/>
      <c r="XCL808" s="88"/>
      <c r="XCM808" s="72"/>
      <c r="XCN808" s="2"/>
      <c r="XCO808" s="15"/>
      <c r="XCP808" s="42"/>
      <c r="XCQ808" s="16"/>
      <c r="XCR808" s="10"/>
      <c r="XCS808" s="10"/>
      <c r="XCT808" s="22"/>
      <c r="XCU808" s="116"/>
      <c r="XCV808" s="11"/>
      <c r="XCW808" s="88"/>
      <c r="XCX808" s="72"/>
      <c r="XCY808" s="2"/>
      <c r="XCZ808" s="15"/>
      <c r="XDA808" s="42"/>
      <c r="XDB808" s="16"/>
      <c r="XDC808" s="10"/>
      <c r="XDD808" s="10"/>
      <c r="XDE808" s="22"/>
      <c r="XDF808" s="116"/>
      <c r="XDG808" s="11"/>
      <c r="XDH808" s="88"/>
      <c r="XDI808" s="72"/>
      <c r="XDJ808" s="2"/>
      <c r="XDK808" s="15"/>
      <c r="XDL808" s="42"/>
      <c r="XDM808" s="16"/>
      <c r="XDN808" s="10"/>
      <c r="XDO808" s="10"/>
      <c r="XDP808" s="22"/>
      <c r="XDQ808" s="116"/>
      <c r="XDR808" s="11"/>
      <c r="XDS808" s="88"/>
      <c r="XDT808" s="72"/>
      <c r="XDU808" s="2"/>
      <c r="XDV808" s="15"/>
      <c r="XDW808" s="42"/>
      <c r="XDX808" s="16"/>
      <c r="XDY808" s="10"/>
      <c r="XDZ808" s="10"/>
      <c r="XEA808" s="22"/>
      <c r="XEB808" s="116"/>
      <c r="XEC808" s="11"/>
      <c r="XED808" s="88"/>
      <c r="XEE808" s="72"/>
      <c r="XEF808" s="2"/>
      <c r="XEG808" s="15"/>
      <c r="XEH808" s="42"/>
      <c r="XEI808" s="16"/>
    </row>
    <row r="809" spans="1:16363" s="21" customFormat="1" ht="15" customHeight="1" x14ac:dyDescent="0.25">
      <c r="A809" s="71" t="s">
        <v>66</v>
      </c>
      <c r="B809" s="4" t="s">
        <v>74</v>
      </c>
      <c r="C809" s="5" t="s">
        <v>282</v>
      </c>
      <c r="D809" s="42"/>
      <c r="E809" s="3"/>
      <c r="F809" s="3"/>
      <c r="G809" s="3"/>
      <c r="H809" s="43"/>
      <c r="I809" s="116"/>
      <c r="J809" s="8"/>
      <c r="K809" s="88"/>
    </row>
    <row r="810" spans="1:16363" s="21" customFormat="1" ht="15" customHeight="1" x14ac:dyDescent="0.25">
      <c r="A810" s="71" t="s">
        <v>67</v>
      </c>
      <c r="B810" s="44" t="s">
        <v>114</v>
      </c>
      <c r="C810" s="44"/>
      <c r="D810" s="45" t="s">
        <v>68</v>
      </c>
      <c r="E810" s="45" t="s">
        <v>69</v>
      </c>
      <c r="F810" s="45" t="s">
        <v>71</v>
      </c>
      <c r="G810" s="46"/>
      <c r="H810" s="43"/>
      <c r="I810" s="109"/>
      <c r="J810" s="36"/>
      <c r="K810" s="88"/>
    </row>
    <row r="811" spans="1:16363" s="21" customFormat="1" ht="12.75" customHeight="1" x14ac:dyDescent="0.25">
      <c r="A811" s="73" t="s">
        <v>70</v>
      </c>
      <c r="B811" s="52" t="s">
        <v>808</v>
      </c>
      <c r="C811" s="52"/>
      <c r="D811" s="129">
        <v>46048</v>
      </c>
      <c r="E811" s="129">
        <v>46050</v>
      </c>
      <c r="F811" s="90">
        <f t="shared" ref="F811:F817" si="50">D811-84</f>
        <v>45964</v>
      </c>
      <c r="G811" s="47"/>
      <c r="H811" s="34"/>
      <c r="I811" s="107"/>
      <c r="J811" s="33"/>
      <c r="K811" s="88"/>
    </row>
    <row r="812" spans="1:16363" s="21" customFormat="1" ht="12.75" customHeight="1" x14ac:dyDescent="0.25">
      <c r="A812" s="73" t="s">
        <v>70</v>
      </c>
      <c r="B812" s="52" t="s">
        <v>809</v>
      </c>
      <c r="C812" s="52"/>
      <c r="D812" s="129">
        <v>46092</v>
      </c>
      <c r="E812" s="129">
        <v>46094</v>
      </c>
      <c r="F812" s="90">
        <f t="shared" si="50"/>
        <v>46008</v>
      </c>
      <c r="G812" s="47"/>
      <c r="H812" s="34"/>
      <c r="I812" s="107"/>
      <c r="J812" s="33"/>
      <c r="K812" s="88"/>
    </row>
    <row r="813" spans="1:16363" s="21" customFormat="1" ht="12.75" customHeight="1" x14ac:dyDescent="0.25">
      <c r="A813" s="73" t="s">
        <v>70</v>
      </c>
      <c r="B813" s="52" t="s">
        <v>810</v>
      </c>
      <c r="C813" s="52"/>
      <c r="D813" s="129">
        <v>46111</v>
      </c>
      <c r="E813" s="129">
        <v>46113</v>
      </c>
      <c r="F813" s="90">
        <f t="shared" si="50"/>
        <v>46027</v>
      </c>
      <c r="G813" s="47"/>
      <c r="H813" s="34"/>
      <c r="I813" s="107"/>
      <c r="J813" s="33"/>
      <c r="K813" s="88"/>
    </row>
    <row r="814" spans="1:16363" s="21" customFormat="1" ht="12.75" customHeight="1" x14ac:dyDescent="0.25">
      <c r="A814" s="73" t="s">
        <v>70</v>
      </c>
      <c r="B814" s="52" t="s">
        <v>811</v>
      </c>
      <c r="C814" s="52"/>
      <c r="D814" s="129">
        <v>46120</v>
      </c>
      <c r="E814" s="129">
        <v>46122</v>
      </c>
      <c r="F814" s="90">
        <f t="shared" si="50"/>
        <v>46036</v>
      </c>
      <c r="G814" s="47"/>
      <c r="H814" s="34"/>
      <c r="I814" s="107"/>
      <c r="J814" s="33"/>
      <c r="K814" s="88"/>
    </row>
    <row r="815" spans="1:16363" s="21" customFormat="1" ht="12.75" customHeight="1" x14ac:dyDescent="0.25">
      <c r="A815" s="73" t="s">
        <v>70</v>
      </c>
      <c r="B815" s="52" t="s">
        <v>812</v>
      </c>
      <c r="C815" s="52"/>
      <c r="D815" s="129">
        <v>46265</v>
      </c>
      <c r="E815" s="129">
        <v>46267</v>
      </c>
      <c r="F815" s="90">
        <f t="shared" si="50"/>
        <v>46181</v>
      </c>
      <c r="G815" s="47"/>
      <c r="H815" s="34"/>
      <c r="I815" s="107"/>
      <c r="J815" s="33"/>
      <c r="K815" s="88"/>
    </row>
    <row r="816" spans="1:16363" s="21" customFormat="1" ht="12.75" customHeight="1" x14ac:dyDescent="0.25">
      <c r="A816" s="73" t="s">
        <v>70</v>
      </c>
      <c r="B816" s="52" t="s">
        <v>813</v>
      </c>
      <c r="C816" s="52"/>
      <c r="D816" s="129">
        <v>46307</v>
      </c>
      <c r="E816" s="129">
        <v>46309</v>
      </c>
      <c r="F816" s="90">
        <f t="shared" si="50"/>
        <v>46223</v>
      </c>
      <c r="G816" s="47"/>
      <c r="H816" s="34"/>
      <c r="I816" s="107"/>
      <c r="J816" s="33"/>
      <c r="K816" s="88"/>
    </row>
    <row r="817" spans="1:11" s="21" customFormat="1" ht="12.75" customHeight="1" x14ac:dyDescent="0.25">
      <c r="A817" s="73" t="s">
        <v>70</v>
      </c>
      <c r="B817" s="52" t="s">
        <v>814</v>
      </c>
      <c r="C817" s="52"/>
      <c r="D817" s="129">
        <v>46349</v>
      </c>
      <c r="E817" s="129">
        <v>46351</v>
      </c>
      <c r="F817" s="90">
        <f t="shared" si="50"/>
        <v>46265</v>
      </c>
      <c r="G817" s="47"/>
      <c r="H817" s="34"/>
      <c r="I817" s="107"/>
      <c r="J817" s="33"/>
      <c r="K817" s="88"/>
    </row>
    <row r="818" spans="1:11" s="21" customFormat="1" ht="22.5" customHeight="1" x14ac:dyDescent="0.25">
      <c r="A818" s="72" t="s">
        <v>0</v>
      </c>
      <c r="B818" s="201" t="s">
        <v>156</v>
      </c>
      <c r="C818" s="202"/>
      <c r="D818" s="203"/>
      <c r="E818" s="204"/>
      <c r="F818" s="205"/>
      <c r="G818" s="208" t="s">
        <v>1124</v>
      </c>
      <c r="H818" s="210" t="s">
        <v>1139</v>
      </c>
      <c r="I818" s="207"/>
      <c r="J818" s="11"/>
      <c r="K818" s="88"/>
    </row>
    <row r="819" spans="1:11" s="21" customFormat="1" ht="15" customHeight="1" x14ac:dyDescent="0.25">
      <c r="A819" s="71" t="s">
        <v>66</v>
      </c>
      <c r="B819" s="4" t="s">
        <v>74</v>
      </c>
      <c r="C819" s="5" t="s">
        <v>164</v>
      </c>
      <c r="D819" s="42"/>
      <c r="E819" s="3"/>
      <c r="F819" s="3"/>
      <c r="G819" s="3"/>
      <c r="H819" s="43"/>
      <c r="I819" s="116"/>
      <c r="J819" s="8"/>
      <c r="K819" s="88"/>
    </row>
    <row r="820" spans="1:11" s="21" customFormat="1" ht="15" customHeight="1" x14ac:dyDescent="0.25">
      <c r="A820" s="71" t="s">
        <v>67</v>
      </c>
      <c r="B820" s="44" t="s">
        <v>114</v>
      </c>
      <c r="C820" s="44"/>
      <c r="D820" s="45" t="s">
        <v>68</v>
      </c>
      <c r="E820" s="45" t="s">
        <v>69</v>
      </c>
      <c r="F820" s="45" t="s">
        <v>71</v>
      </c>
      <c r="G820" s="46"/>
      <c r="H820" s="45" t="s">
        <v>1125</v>
      </c>
      <c r="I820" s="109"/>
      <c r="J820" s="36"/>
      <c r="K820" s="88"/>
    </row>
    <row r="821" spans="1:11" s="21" customFormat="1" ht="12.75" customHeight="1" x14ac:dyDescent="0.25">
      <c r="A821" s="73" t="s">
        <v>70</v>
      </c>
      <c r="B821" s="52" t="s">
        <v>815</v>
      </c>
      <c r="C821" s="52"/>
      <c r="D821" s="129">
        <v>46027</v>
      </c>
      <c r="E821" s="129">
        <v>46031</v>
      </c>
      <c r="F821" s="90">
        <f t="shared" ref="F821:F842" si="51">D821-84</f>
        <v>45943</v>
      </c>
      <c r="G821" s="47"/>
      <c r="H821" s="169">
        <v>1</v>
      </c>
      <c r="I821" s="107"/>
      <c r="J821" s="33"/>
      <c r="K821" s="88"/>
    </row>
    <row r="822" spans="1:11" s="21" customFormat="1" ht="12.75" customHeight="1" x14ac:dyDescent="0.25">
      <c r="A822" s="73" t="s">
        <v>70</v>
      </c>
      <c r="B822" s="52" t="s">
        <v>816</v>
      </c>
      <c r="C822" s="52"/>
      <c r="D822" s="129">
        <v>46034</v>
      </c>
      <c r="E822" s="129">
        <v>46038</v>
      </c>
      <c r="F822" s="90">
        <f t="shared" si="51"/>
        <v>45950</v>
      </c>
      <c r="G822" s="47"/>
      <c r="H822" s="169">
        <v>0</v>
      </c>
      <c r="I822" s="107"/>
      <c r="J822" s="33"/>
      <c r="K822" s="88"/>
    </row>
    <row r="823" spans="1:11" s="21" customFormat="1" ht="12.75" customHeight="1" x14ac:dyDescent="0.25">
      <c r="A823" s="73" t="s">
        <v>70</v>
      </c>
      <c r="B823" s="52" t="s">
        <v>817</v>
      </c>
      <c r="C823" s="52"/>
      <c r="D823" s="129">
        <v>46041</v>
      </c>
      <c r="E823" s="129">
        <v>46045</v>
      </c>
      <c r="F823" s="90">
        <f t="shared" si="51"/>
        <v>45957</v>
      </c>
      <c r="G823" s="47"/>
      <c r="H823" s="169">
        <v>0</v>
      </c>
      <c r="I823" s="107"/>
      <c r="J823" s="33"/>
      <c r="K823" s="88"/>
    </row>
    <row r="824" spans="1:11" s="21" customFormat="1" ht="12.75" customHeight="1" x14ac:dyDescent="0.25">
      <c r="A824" s="73" t="s">
        <v>70</v>
      </c>
      <c r="B824" s="52" t="s">
        <v>818</v>
      </c>
      <c r="C824" s="52"/>
      <c r="D824" s="129">
        <v>46062</v>
      </c>
      <c r="E824" s="129">
        <v>46066</v>
      </c>
      <c r="F824" s="90">
        <f t="shared" si="51"/>
        <v>45978</v>
      </c>
      <c r="G824" s="47"/>
      <c r="H824" s="169">
        <v>1</v>
      </c>
      <c r="I824" s="107"/>
      <c r="J824" s="33"/>
      <c r="K824" s="88"/>
    </row>
    <row r="825" spans="1:11" s="21" customFormat="1" ht="12.75" customHeight="1" x14ac:dyDescent="0.25">
      <c r="A825" s="73" t="s">
        <v>70</v>
      </c>
      <c r="B825" s="52" t="s">
        <v>819</v>
      </c>
      <c r="C825" s="52"/>
      <c r="D825" s="129">
        <v>46076</v>
      </c>
      <c r="E825" s="129">
        <v>46080</v>
      </c>
      <c r="F825" s="90">
        <f t="shared" si="51"/>
        <v>45992</v>
      </c>
      <c r="G825" s="47"/>
      <c r="H825" s="169">
        <v>0</v>
      </c>
      <c r="I825" s="107"/>
      <c r="J825" s="33"/>
      <c r="K825" s="88"/>
    </row>
    <row r="826" spans="1:11" s="21" customFormat="1" ht="12.75" customHeight="1" x14ac:dyDescent="0.25">
      <c r="A826" s="73" t="s">
        <v>70</v>
      </c>
      <c r="B826" s="52" t="s">
        <v>820</v>
      </c>
      <c r="C826" s="52"/>
      <c r="D826" s="129">
        <v>46090</v>
      </c>
      <c r="E826" s="129">
        <v>46094</v>
      </c>
      <c r="F826" s="90">
        <f t="shared" si="51"/>
        <v>46006</v>
      </c>
      <c r="G826" s="47"/>
      <c r="H826" s="170">
        <v>0</v>
      </c>
      <c r="I826" s="107"/>
      <c r="J826" s="33"/>
      <c r="K826" s="88"/>
    </row>
    <row r="827" spans="1:11" s="21" customFormat="1" ht="12.75" customHeight="1" x14ac:dyDescent="0.25">
      <c r="A827" s="73" t="s">
        <v>70</v>
      </c>
      <c r="B827" s="52" t="s">
        <v>821</v>
      </c>
      <c r="C827" s="52"/>
      <c r="D827" s="129">
        <v>46083</v>
      </c>
      <c r="E827" s="129">
        <v>46087</v>
      </c>
      <c r="F827" s="90">
        <f t="shared" si="51"/>
        <v>45999</v>
      </c>
      <c r="G827" s="47"/>
      <c r="H827" s="169">
        <v>1</v>
      </c>
      <c r="I827" s="107"/>
      <c r="J827" s="33"/>
      <c r="K827" s="88"/>
    </row>
    <row r="828" spans="1:11" s="21" customFormat="1" ht="12.75" customHeight="1" x14ac:dyDescent="0.25">
      <c r="A828" s="73"/>
      <c r="B828" s="52" t="s">
        <v>264</v>
      </c>
      <c r="C828" s="52"/>
      <c r="D828" s="129"/>
      <c r="E828" s="129"/>
      <c r="F828" s="90"/>
      <c r="G828" s="47"/>
      <c r="H828" s="169"/>
      <c r="I828" s="107"/>
      <c r="J828" s="33"/>
      <c r="K828" s="88"/>
    </row>
    <row r="829" spans="1:11" s="21" customFormat="1" ht="12.75" customHeight="1" x14ac:dyDescent="0.25">
      <c r="A829" s="73" t="s">
        <v>70</v>
      </c>
      <c r="B829" s="52" t="s">
        <v>822</v>
      </c>
      <c r="C829" s="52"/>
      <c r="D829" s="129">
        <v>46097</v>
      </c>
      <c r="E829" s="129">
        <v>46101</v>
      </c>
      <c r="F829" s="90">
        <f t="shared" si="51"/>
        <v>46013</v>
      </c>
      <c r="G829" s="50"/>
      <c r="H829" s="169">
        <v>1</v>
      </c>
      <c r="I829" s="107"/>
      <c r="J829" s="33"/>
      <c r="K829" s="88"/>
    </row>
    <row r="830" spans="1:11" s="21" customFormat="1" ht="12.75" customHeight="1" x14ac:dyDescent="0.25">
      <c r="A830" s="73" t="s">
        <v>70</v>
      </c>
      <c r="B830" s="52" t="s">
        <v>823</v>
      </c>
      <c r="C830" s="52"/>
      <c r="D830" s="129">
        <v>46146</v>
      </c>
      <c r="E830" s="129">
        <v>46150</v>
      </c>
      <c r="F830" s="90">
        <f t="shared" si="51"/>
        <v>46062</v>
      </c>
      <c r="G830" s="47"/>
      <c r="H830" s="169">
        <v>2</v>
      </c>
      <c r="I830" s="107"/>
      <c r="J830" s="33"/>
      <c r="K830" s="88"/>
    </row>
    <row r="831" spans="1:11" s="21" customFormat="1" ht="12.75" customHeight="1" x14ac:dyDescent="0.25">
      <c r="A831" s="73" t="s">
        <v>70</v>
      </c>
      <c r="B831" s="52" t="s">
        <v>824</v>
      </c>
      <c r="C831" s="52"/>
      <c r="D831" s="129">
        <v>46188</v>
      </c>
      <c r="E831" s="129">
        <v>46192</v>
      </c>
      <c r="F831" s="90">
        <f t="shared" si="51"/>
        <v>46104</v>
      </c>
      <c r="G831" s="50"/>
      <c r="H831" s="169">
        <v>1</v>
      </c>
      <c r="I831" s="107"/>
      <c r="J831" s="33"/>
      <c r="K831" s="88"/>
    </row>
    <row r="832" spans="1:11" s="21" customFormat="1" ht="12.75" customHeight="1" x14ac:dyDescent="0.25">
      <c r="A832" s="73" t="s">
        <v>70</v>
      </c>
      <c r="B832" s="52" t="s">
        <v>825</v>
      </c>
      <c r="C832" s="52"/>
      <c r="D832" s="129">
        <v>46216</v>
      </c>
      <c r="E832" s="129">
        <v>46220</v>
      </c>
      <c r="F832" s="90">
        <f t="shared" si="51"/>
        <v>46132</v>
      </c>
      <c r="G832" s="165" t="s">
        <v>1124</v>
      </c>
      <c r="H832" s="169">
        <v>2</v>
      </c>
      <c r="I832" s="107"/>
      <c r="J832" s="33"/>
      <c r="K832" s="88"/>
    </row>
    <row r="833" spans="1:11" s="21" customFormat="1" ht="12.75" customHeight="1" x14ac:dyDescent="0.25">
      <c r="A833" s="73" t="s">
        <v>70</v>
      </c>
      <c r="B833" s="52" t="s">
        <v>826</v>
      </c>
      <c r="C833" s="52"/>
      <c r="D833" s="129">
        <v>46244</v>
      </c>
      <c r="E833" s="129">
        <v>46248</v>
      </c>
      <c r="F833" s="90">
        <f t="shared" si="51"/>
        <v>46160</v>
      </c>
      <c r="G833" s="47"/>
      <c r="H833" s="169">
        <v>0</v>
      </c>
      <c r="I833" s="107"/>
      <c r="J833" s="33"/>
      <c r="K833" s="88"/>
    </row>
    <row r="834" spans="1:11" s="21" customFormat="1" ht="12.75" customHeight="1" x14ac:dyDescent="0.25">
      <c r="A834" s="73" t="s">
        <v>70</v>
      </c>
      <c r="B834" s="52" t="s">
        <v>827</v>
      </c>
      <c r="C834" s="52"/>
      <c r="D834" s="129">
        <v>46251</v>
      </c>
      <c r="E834" s="129">
        <v>46255</v>
      </c>
      <c r="F834" s="90">
        <f t="shared" si="51"/>
        <v>46167</v>
      </c>
      <c r="G834" s="47"/>
      <c r="H834" s="169">
        <v>0</v>
      </c>
      <c r="I834" s="107"/>
      <c r="J834" s="33"/>
      <c r="K834" s="88"/>
    </row>
    <row r="835" spans="1:11" s="21" customFormat="1" ht="12.75" customHeight="1" x14ac:dyDescent="0.25">
      <c r="A835" s="73" t="s">
        <v>70</v>
      </c>
      <c r="B835" s="52" t="s">
        <v>828</v>
      </c>
      <c r="C835" s="52"/>
      <c r="D835" s="129">
        <v>46265</v>
      </c>
      <c r="E835" s="129">
        <v>46269</v>
      </c>
      <c r="F835" s="90">
        <f t="shared" si="51"/>
        <v>46181</v>
      </c>
      <c r="G835" s="47"/>
      <c r="H835" s="169">
        <v>2</v>
      </c>
      <c r="I835" s="107"/>
      <c r="J835" s="33"/>
      <c r="K835" s="88"/>
    </row>
    <row r="836" spans="1:11" s="21" customFormat="1" ht="12.75" customHeight="1" x14ac:dyDescent="0.25">
      <c r="A836" s="73" t="s">
        <v>70</v>
      </c>
      <c r="B836" s="52" t="s">
        <v>829</v>
      </c>
      <c r="C836" s="52"/>
      <c r="D836" s="129">
        <v>46279</v>
      </c>
      <c r="E836" s="129">
        <v>46283</v>
      </c>
      <c r="F836" s="90">
        <f t="shared" si="51"/>
        <v>46195</v>
      </c>
      <c r="G836" s="47"/>
      <c r="H836" s="169">
        <v>2</v>
      </c>
      <c r="I836" s="107"/>
      <c r="J836" s="33"/>
      <c r="K836" s="88"/>
    </row>
    <row r="837" spans="1:11" s="21" customFormat="1" ht="12.75" customHeight="1" x14ac:dyDescent="0.25">
      <c r="A837" s="73" t="s">
        <v>70</v>
      </c>
      <c r="B837" s="52" t="s">
        <v>830</v>
      </c>
      <c r="C837" s="52"/>
      <c r="D837" s="129">
        <v>46300</v>
      </c>
      <c r="E837" s="129">
        <v>46304</v>
      </c>
      <c r="F837" s="90">
        <f t="shared" si="51"/>
        <v>46216</v>
      </c>
      <c r="G837" s="47"/>
      <c r="H837" s="169">
        <v>0</v>
      </c>
      <c r="I837" s="107"/>
      <c r="J837" s="33"/>
      <c r="K837" s="88"/>
    </row>
    <row r="838" spans="1:11" s="21" customFormat="1" ht="12.75" customHeight="1" x14ac:dyDescent="0.25">
      <c r="A838" s="73" t="s">
        <v>70</v>
      </c>
      <c r="B838" s="52" t="s">
        <v>831</v>
      </c>
      <c r="C838" s="52"/>
      <c r="D838" s="129">
        <v>46321</v>
      </c>
      <c r="E838" s="129">
        <v>46325</v>
      </c>
      <c r="F838" s="90">
        <f t="shared" si="51"/>
        <v>46237</v>
      </c>
      <c r="G838" s="47"/>
      <c r="H838" s="169">
        <v>2</v>
      </c>
      <c r="I838" s="107"/>
      <c r="J838" s="33"/>
      <c r="K838" s="88"/>
    </row>
    <row r="839" spans="1:11" s="21" customFormat="1" ht="12.75" customHeight="1" x14ac:dyDescent="0.25">
      <c r="A839" s="73" t="s">
        <v>70</v>
      </c>
      <c r="B839" s="52" t="s">
        <v>832</v>
      </c>
      <c r="C839" s="52"/>
      <c r="D839" s="129">
        <v>46328</v>
      </c>
      <c r="E839" s="129">
        <v>46332</v>
      </c>
      <c r="F839" s="90">
        <f t="shared" si="51"/>
        <v>46244</v>
      </c>
      <c r="G839" s="47"/>
      <c r="H839" s="169">
        <v>0</v>
      </c>
      <c r="I839" s="107"/>
      <c r="J839" s="33"/>
      <c r="K839" s="88"/>
    </row>
    <row r="840" spans="1:11" s="21" customFormat="1" ht="12.75" customHeight="1" x14ac:dyDescent="0.25">
      <c r="A840" s="73" t="s">
        <v>70</v>
      </c>
      <c r="B840" s="52" t="s">
        <v>833</v>
      </c>
      <c r="C840" s="52"/>
      <c r="D840" s="129">
        <v>46342</v>
      </c>
      <c r="E840" s="129">
        <v>46346</v>
      </c>
      <c r="F840" s="90">
        <f t="shared" si="51"/>
        <v>46258</v>
      </c>
      <c r="G840" s="47"/>
      <c r="H840" s="169"/>
      <c r="I840" s="107"/>
      <c r="J840" s="33"/>
      <c r="K840" s="88"/>
    </row>
    <row r="841" spans="1:11" s="21" customFormat="1" ht="12.75" customHeight="1" x14ac:dyDescent="0.25">
      <c r="A841" s="73"/>
      <c r="B841" s="52" t="s">
        <v>834</v>
      </c>
      <c r="C841" s="52"/>
      <c r="D841" s="129">
        <v>46356</v>
      </c>
      <c r="E841" s="129">
        <v>46360</v>
      </c>
      <c r="F841" s="90">
        <f t="shared" si="51"/>
        <v>46272</v>
      </c>
      <c r="G841" s="47"/>
      <c r="H841" s="169"/>
      <c r="I841" s="107"/>
      <c r="J841" s="33"/>
      <c r="K841" s="88"/>
    </row>
    <row r="842" spans="1:11" s="21" customFormat="1" ht="12.75" customHeight="1" x14ac:dyDescent="0.25">
      <c r="A842" s="73" t="s">
        <v>70</v>
      </c>
      <c r="B842" s="52" t="s">
        <v>835</v>
      </c>
      <c r="C842" s="52"/>
      <c r="D842" s="129">
        <v>46370</v>
      </c>
      <c r="E842" s="129">
        <v>46374</v>
      </c>
      <c r="F842" s="90">
        <f t="shared" si="51"/>
        <v>46286</v>
      </c>
      <c r="G842" s="47"/>
      <c r="H842" s="169">
        <v>1</v>
      </c>
      <c r="I842" s="107"/>
      <c r="J842" s="33"/>
      <c r="K842" s="88"/>
    </row>
    <row r="843" spans="1:11" s="21" customFormat="1" ht="23.1" customHeight="1" x14ac:dyDescent="0.25">
      <c r="A843" s="72" t="s">
        <v>0</v>
      </c>
      <c r="B843" s="2" t="s">
        <v>38</v>
      </c>
      <c r="C843" s="15"/>
      <c r="D843" s="42"/>
      <c r="E843" s="16"/>
      <c r="F843" s="10"/>
      <c r="G843" s="10"/>
      <c r="H843" s="22"/>
      <c r="I843" s="116"/>
      <c r="J843" s="11"/>
      <c r="K843" s="88"/>
    </row>
    <row r="844" spans="1:11" s="21" customFormat="1" ht="15" customHeight="1" x14ac:dyDescent="0.25">
      <c r="A844" s="71" t="s">
        <v>66</v>
      </c>
      <c r="B844" s="4" t="s">
        <v>72</v>
      </c>
      <c r="C844" s="5" t="s">
        <v>156</v>
      </c>
      <c r="D844" s="42"/>
      <c r="E844" s="3"/>
      <c r="F844" s="3"/>
      <c r="G844" s="3"/>
      <c r="H844" s="43"/>
      <c r="I844" s="116"/>
      <c r="J844" s="8"/>
      <c r="K844" s="88"/>
    </row>
    <row r="845" spans="1:11" s="21" customFormat="1" ht="15" customHeight="1" x14ac:dyDescent="0.25">
      <c r="A845" s="71" t="s">
        <v>67</v>
      </c>
      <c r="B845" s="44" t="s">
        <v>114</v>
      </c>
      <c r="C845" s="44"/>
      <c r="D845" s="45" t="s">
        <v>68</v>
      </c>
      <c r="E845" s="45" t="s">
        <v>69</v>
      </c>
      <c r="F845" s="45" t="s">
        <v>71</v>
      </c>
      <c r="G845" s="46"/>
      <c r="H845" s="43"/>
      <c r="I845" s="109"/>
      <c r="J845" s="36"/>
      <c r="K845" s="88"/>
    </row>
    <row r="846" spans="1:11" s="21" customFormat="1" ht="12.75" customHeight="1" x14ac:dyDescent="0.25">
      <c r="A846" s="73" t="s">
        <v>70</v>
      </c>
      <c r="B846" s="52" t="s">
        <v>836</v>
      </c>
      <c r="C846" s="52"/>
      <c r="D846" s="129">
        <v>46050</v>
      </c>
      <c r="E846" s="129">
        <v>46052</v>
      </c>
      <c r="F846" s="90">
        <f t="shared" ref="F846:F849" si="52">D846-84</f>
        <v>45966</v>
      </c>
      <c r="G846" s="47"/>
      <c r="H846" s="34"/>
      <c r="I846" s="107"/>
      <c r="J846" s="33"/>
      <c r="K846" s="88"/>
    </row>
    <row r="847" spans="1:11" s="21" customFormat="1" ht="12.75" customHeight="1" x14ac:dyDescent="0.25">
      <c r="A847" s="73" t="s">
        <v>70</v>
      </c>
      <c r="B847" s="52" t="s">
        <v>837</v>
      </c>
      <c r="C847" s="52"/>
      <c r="D847" s="129">
        <v>46168</v>
      </c>
      <c r="E847" s="129">
        <v>46170</v>
      </c>
      <c r="F847" s="90">
        <f t="shared" si="52"/>
        <v>46084</v>
      </c>
      <c r="G847" s="47"/>
      <c r="H847" s="34"/>
      <c r="I847" s="107"/>
      <c r="J847" s="33"/>
      <c r="K847" s="88"/>
    </row>
    <row r="848" spans="1:11" s="21" customFormat="1" ht="12.75" customHeight="1" x14ac:dyDescent="0.25">
      <c r="A848" s="73" t="s">
        <v>70</v>
      </c>
      <c r="B848" s="52" t="s">
        <v>838</v>
      </c>
      <c r="C848" s="52"/>
      <c r="D848" s="129">
        <v>46349</v>
      </c>
      <c r="E848" s="129">
        <v>46351</v>
      </c>
      <c r="F848" s="90">
        <f t="shared" si="52"/>
        <v>46265</v>
      </c>
      <c r="G848" s="47"/>
      <c r="H848" s="34"/>
      <c r="I848" s="107"/>
      <c r="J848" s="33"/>
      <c r="K848" s="88"/>
    </row>
    <row r="849" spans="1:11" s="21" customFormat="1" ht="12.75" customHeight="1" x14ac:dyDescent="0.25">
      <c r="A849" s="73" t="s">
        <v>70</v>
      </c>
      <c r="B849" s="52" t="s">
        <v>839</v>
      </c>
      <c r="C849" s="52"/>
      <c r="D849" s="129">
        <v>46363</v>
      </c>
      <c r="E849" s="129">
        <v>46365</v>
      </c>
      <c r="F849" s="90">
        <f t="shared" si="52"/>
        <v>46279</v>
      </c>
      <c r="G849" s="47"/>
      <c r="H849" s="34"/>
      <c r="I849" s="107"/>
      <c r="J849" s="33"/>
      <c r="K849" s="88"/>
    </row>
    <row r="850" spans="1:11" s="21" customFormat="1" ht="23.1" customHeight="1" x14ac:dyDescent="0.25">
      <c r="A850" s="72" t="s">
        <v>0</v>
      </c>
      <c r="B850" s="140" t="s">
        <v>1117</v>
      </c>
      <c r="C850" s="15"/>
      <c r="D850" s="42"/>
      <c r="E850" s="16"/>
      <c r="F850" s="10"/>
      <c r="G850" s="10"/>
      <c r="H850" s="22"/>
      <c r="I850" s="116"/>
      <c r="J850" s="11"/>
      <c r="K850" s="88"/>
    </row>
    <row r="851" spans="1:11" s="21" customFormat="1" ht="15" customHeight="1" x14ac:dyDescent="0.25">
      <c r="A851" s="71" t="s">
        <v>66</v>
      </c>
      <c r="B851" s="4" t="s">
        <v>74</v>
      </c>
      <c r="C851" s="5" t="s">
        <v>195</v>
      </c>
      <c r="D851" s="42"/>
      <c r="E851" s="3"/>
      <c r="F851" s="3"/>
      <c r="G851" s="3"/>
      <c r="H851" s="43"/>
      <c r="I851" s="116"/>
      <c r="J851" s="8"/>
      <c r="K851" s="88"/>
    </row>
    <row r="852" spans="1:11" s="21" customFormat="1" ht="13.2" customHeight="1" x14ac:dyDescent="0.25">
      <c r="A852" s="71" t="s">
        <v>66</v>
      </c>
      <c r="B852" s="9"/>
      <c r="C852" s="5" t="s">
        <v>196</v>
      </c>
      <c r="D852" s="42"/>
      <c r="E852" s="3"/>
      <c r="F852" s="3"/>
      <c r="G852" s="3"/>
      <c r="H852" s="43"/>
      <c r="I852" s="116"/>
      <c r="J852" s="8"/>
      <c r="K852" s="88"/>
    </row>
    <row r="853" spans="1:11" s="21" customFormat="1" ht="13.2" customHeight="1" x14ac:dyDescent="0.25">
      <c r="A853" s="71" t="s">
        <v>66</v>
      </c>
      <c r="B853" s="9"/>
      <c r="C853" s="5" t="s">
        <v>182</v>
      </c>
      <c r="D853" s="42"/>
      <c r="E853" s="3"/>
      <c r="F853" s="3"/>
      <c r="G853" s="3"/>
      <c r="H853" s="43"/>
      <c r="I853" s="116"/>
      <c r="J853" s="8"/>
      <c r="K853" s="88"/>
    </row>
    <row r="854" spans="1:11" s="21" customFormat="1" ht="13.2" customHeight="1" x14ac:dyDescent="0.25">
      <c r="A854" s="71" t="s">
        <v>66</v>
      </c>
      <c r="B854" s="9"/>
      <c r="C854" s="5" t="s">
        <v>171</v>
      </c>
      <c r="D854" s="42"/>
      <c r="E854" s="3"/>
      <c r="F854" s="3"/>
      <c r="G854" s="3"/>
      <c r="H854" s="43"/>
      <c r="I854" s="116"/>
      <c r="J854" s="8"/>
      <c r="K854" s="88"/>
    </row>
    <row r="855" spans="1:11" s="21" customFormat="1" ht="13.2" customHeight="1" x14ac:dyDescent="0.25">
      <c r="A855" s="71" t="s">
        <v>66</v>
      </c>
      <c r="B855" s="9"/>
      <c r="C855" s="5" t="s">
        <v>170</v>
      </c>
      <c r="D855" s="42"/>
      <c r="E855" s="3"/>
      <c r="F855" s="3"/>
      <c r="G855" s="3"/>
      <c r="H855" s="43"/>
      <c r="I855" s="116"/>
      <c r="J855" s="8"/>
      <c r="K855" s="88"/>
    </row>
    <row r="856" spans="1:11" s="21" customFormat="1" ht="13.2" customHeight="1" x14ac:dyDescent="0.25">
      <c r="A856" s="71" t="s">
        <v>66</v>
      </c>
      <c r="B856" s="9"/>
      <c r="C856" s="5" t="s">
        <v>169</v>
      </c>
      <c r="D856" s="42"/>
      <c r="E856" s="3"/>
      <c r="F856" s="3"/>
      <c r="G856" s="3"/>
      <c r="H856" s="43"/>
      <c r="I856" s="116"/>
      <c r="J856" s="8"/>
      <c r="K856" s="88"/>
    </row>
    <row r="857" spans="1:11" s="21" customFormat="1" ht="13.2" customHeight="1" x14ac:dyDescent="0.25">
      <c r="A857" s="71" t="s">
        <v>66</v>
      </c>
      <c r="B857" s="9"/>
      <c r="C857" s="5" t="s">
        <v>168</v>
      </c>
      <c r="D857" s="42"/>
      <c r="E857" s="3"/>
      <c r="F857" s="3"/>
      <c r="G857" s="3"/>
      <c r="H857" s="43"/>
      <c r="I857" s="116"/>
      <c r="J857" s="8"/>
      <c r="K857" s="88"/>
    </row>
    <row r="858" spans="1:11" s="21" customFormat="1" ht="15" customHeight="1" x14ac:dyDescent="0.25">
      <c r="A858" s="71" t="s">
        <v>66</v>
      </c>
      <c r="B858" s="25" t="s">
        <v>83</v>
      </c>
      <c r="C858" s="5" t="s">
        <v>365</v>
      </c>
      <c r="D858" s="42"/>
      <c r="E858" s="3"/>
      <c r="F858" s="3"/>
      <c r="G858" s="3"/>
      <c r="H858" s="43"/>
      <c r="I858" s="116"/>
      <c r="J858" s="8"/>
      <c r="K858" s="88"/>
    </row>
    <row r="859" spans="1:11" s="21" customFormat="1" ht="13.2" customHeight="1" x14ac:dyDescent="0.25">
      <c r="A859" s="71" t="s">
        <v>66</v>
      </c>
      <c r="B859" s="25"/>
      <c r="C859" s="5" t="s">
        <v>366</v>
      </c>
      <c r="D859" s="42"/>
      <c r="E859" s="3"/>
      <c r="F859" s="3"/>
      <c r="G859" s="3"/>
      <c r="H859" s="43"/>
      <c r="I859" s="116"/>
      <c r="J859" s="8"/>
      <c r="K859" s="88"/>
    </row>
    <row r="860" spans="1:11" s="21" customFormat="1" ht="15" customHeight="1" x14ac:dyDescent="0.25">
      <c r="A860" s="71" t="s">
        <v>67</v>
      </c>
      <c r="B860" s="44" t="s">
        <v>114</v>
      </c>
      <c r="C860" s="44"/>
      <c r="D860" s="45" t="s">
        <v>68</v>
      </c>
      <c r="E860" s="45" t="s">
        <v>69</v>
      </c>
      <c r="F860" s="45" t="s">
        <v>71</v>
      </c>
      <c r="G860" s="46"/>
      <c r="H860" s="43"/>
      <c r="I860" s="109"/>
      <c r="J860" s="36"/>
      <c r="K860" s="88"/>
    </row>
    <row r="861" spans="1:11" s="21" customFormat="1" ht="12.75" customHeight="1" x14ac:dyDescent="0.25">
      <c r="A861" s="73" t="s">
        <v>70</v>
      </c>
      <c r="B861" s="52" t="s">
        <v>840</v>
      </c>
      <c r="C861" s="52"/>
      <c r="D861" s="129">
        <v>46188</v>
      </c>
      <c r="E861" s="129">
        <v>46192</v>
      </c>
      <c r="F861" s="90">
        <f t="shared" ref="F861:F864" si="53">D861-84</f>
        <v>46104</v>
      </c>
      <c r="G861" s="47"/>
      <c r="H861" s="34"/>
      <c r="I861" s="107"/>
      <c r="J861" s="33"/>
      <c r="K861" s="88"/>
    </row>
    <row r="862" spans="1:11" s="21" customFormat="1" ht="12.75" customHeight="1" x14ac:dyDescent="0.25">
      <c r="A862" s="73" t="s">
        <v>70</v>
      </c>
      <c r="B862" s="52" t="s">
        <v>841</v>
      </c>
      <c r="C862" s="52"/>
      <c r="D862" s="129">
        <v>46209</v>
      </c>
      <c r="E862" s="129">
        <v>46213</v>
      </c>
      <c r="F862" s="90">
        <f t="shared" si="53"/>
        <v>46125</v>
      </c>
      <c r="G862" s="47"/>
      <c r="H862" s="34"/>
      <c r="I862" s="107"/>
      <c r="J862" s="33"/>
      <c r="K862" s="88"/>
    </row>
    <row r="863" spans="1:11" s="21" customFormat="1" ht="12.75" customHeight="1" x14ac:dyDescent="0.25">
      <c r="A863" s="73" t="s">
        <v>70</v>
      </c>
      <c r="B863" s="52" t="s">
        <v>842</v>
      </c>
      <c r="C863" s="52"/>
      <c r="D863" s="129">
        <v>46258</v>
      </c>
      <c r="E863" s="129">
        <v>46262</v>
      </c>
      <c r="F863" s="90">
        <f t="shared" si="53"/>
        <v>46174</v>
      </c>
      <c r="G863" s="47"/>
      <c r="H863" s="34"/>
      <c r="I863" s="107"/>
      <c r="J863" s="33"/>
      <c r="K863" s="88"/>
    </row>
    <row r="864" spans="1:11" s="21" customFormat="1" ht="12.75" customHeight="1" x14ac:dyDescent="0.25">
      <c r="A864" s="73" t="s">
        <v>70</v>
      </c>
      <c r="B864" s="52" t="s">
        <v>843</v>
      </c>
      <c r="C864" s="52"/>
      <c r="D864" s="129">
        <v>46265</v>
      </c>
      <c r="E864" s="129">
        <v>46269</v>
      </c>
      <c r="F864" s="90">
        <f t="shared" si="53"/>
        <v>46181</v>
      </c>
      <c r="G864" s="47"/>
      <c r="H864" s="34"/>
      <c r="I864" s="107"/>
      <c r="J864" s="33"/>
      <c r="K864" s="88"/>
    </row>
    <row r="865" spans="1:11" s="21" customFormat="1" ht="23.1" customHeight="1" x14ac:dyDescent="0.25">
      <c r="A865" s="72" t="s">
        <v>0</v>
      </c>
      <c r="B865" s="139" t="s">
        <v>1116</v>
      </c>
      <c r="C865" s="15"/>
      <c r="D865" s="42"/>
      <c r="E865" s="16"/>
      <c r="F865" s="10"/>
      <c r="G865" s="10"/>
      <c r="H865" s="22"/>
      <c r="I865" s="116"/>
      <c r="J865" s="11"/>
      <c r="K865" s="88"/>
    </row>
    <row r="866" spans="1:11" s="21" customFormat="1" ht="15" customHeight="1" x14ac:dyDescent="0.25">
      <c r="A866" s="71" t="s">
        <v>66</v>
      </c>
      <c r="B866" s="4" t="s">
        <v>74</v>
      </c>
      <c r="C866" s="5" t="s">
        <v>195</v>
      </c>
      <c r="D866" s="42"/>
      <c r="E866" s="3"/>
      <c r="F866" s="3"/>
      <c r="G866" s="3"/>
      <c r="H866" s="43"/>
      <c r="I866" s="116"/>
      <c r="J866" s="8"/>
      <c r="K866" s="88"/>
    </row>
    <row r="867" spans="1:11" s="21" customFormat="1" ht="13.2" customHeight="1" x14ac:dyDescent="0.25">
      <c r="A867" s="71" t="s">
        <v>66</v>
      </c>
      <c r="B867" s="9"/>
      <c r="C867" s="5" t="s">
        <v>196</v>
      </c>
      <c r="D867" s="42"/>
      <c r="E867" s="3"/>
      <c r="F867" s="3"/>
      <c r="G867" s="3"/>
      <c r="H867" s="43"/>
      <c r="I867" s="116"/>
      <c r="J867" s="8"/>
      <c r="K867" s="88"/>
    </row>
    <row r="868" spans="1:11" s="21" customFormat="1" ht="13.2" customHeight="1" x14ac:dyDescent="0.25">
      <c r="A868" s="71" t="s">
        <v>66</v>
      </c>
      <c r="B868" s="9"/>
      <c r="C868" s="5" t="s">
        <v>182</v>
      </c>
      <c r="D868" s="42"/>
      <c r="E868" s="3"/>
      <c r="F868" s="3"/>
      <c r="G868" s="3"/>
      <c r="H868" s="43"/>
      <c r="I868" s="116"/>
      <c r="J868" s="8"/>
      <c r="K868" s="88"/>
    </row>
    <row r="869" spans="1:11" s="21" customFormat="1" ht="13.2" customHeight="1" x14ac:dyDescent="0.25">
      <c r="A869" s="71" t="s">
        <v>66</v>
      </c>
      <c r="B869" s="9"/>
      <c r="C869" s="5" t="s">
        <v>171</v>
      </c>
      <c r="D869" s="42"/>
      <c r="E869" s="3"/>
      <c r="F869" s="3"/>
      <c r="G869" s="3"/>
      <c r="H869" s="43"/>
      <c r="I869" s="116"/>
      <c r="J869" s="8"/>
      <c r="K869" s="88"/>
    </row>
    <row r="870" spans="1:11" s="21" customFormat="1" ht="13.2" customHeight="1" x14ac:dyDescent="0.25">
      <c r="A870" s="71" t="s">
        <v>66</v>
      </c>
      <c r="B870" s="9"/>
      <c r="C870" s="5" t="s">
        <v>170</v>
      </c>
      <c r="D870" s="42"/>
      <c r="E870" s="3"/>
      <c r="F870" s="3"/>
      <c r="G870" s="3"/>
      <c r="H870" s="43"/>
      <c r="I870" s="116"/>
      <c r="J870" s="8"/>
      <c r="K870" s="88"/>
    </row>
    <row r="871" spans="1:11" s="21" customFormat="1" ht="13.2" customHeight="1" x14ac:dyDescent="0.25">
      <c r="A871" s="71" t="s">
        <v>66</v>
      </c>
      <c r="B871" s="9"/>
      <c r="C871" s="5" t="s">
        <v>169</v>
      </c>
      <c r="D871" s="42"/>
      <c r="E871" s="3"/>
      <c r="F871" s="3"/>
      <c r="G871" s="3"/>
      <c r="H871" s="43"/>
      <c r="I871" s="116"/>
      <c r="J871" s="8"/>
      <c r="K871" s="88"/>
    </row>
    <row r="872" spans="1:11" s="21" customFormat="1" ht="13.2" customHeight="1" x14ac:dyDescent="0.25">
      <c r="A872" s="71" t="s">
        <v>66</v>
      </c>
      <c r="B872" s="9"/>
      <c r="C872" s="5" t="s">
        <v>168</v>
      </c>
      <c r="D872" s="42"/>
      <c r="E872" s="3"/>
      <c r="F872" s="3"/>
      <c r="G872" s="3"/>
      <c r="H872" s="43"/>
      <c r="I872" s="116"/>
      <c r="J872" s="8"/>
      <c r="K872" s="88"/>
    </row>
    <row r="873" spans="1:11" s="21" customFormat="1" ht="13.2" customHeight="1" x14ac:dyDescent="0.25">
      <c r="A873" s="71"/>
      <c r="B873" s="9"/>
      <c r="C873" s="137" t="s">
        <v>844</v>
      </c>
      <c r="D873" s="42"/>
      <c r="E873" s="3"/>
      <c r="F873" s="3"/>
      <c r="G873" s="3"/>
      <c r="H873" s="43"/>
      <c r="I873" s="116"/>
      <c r="J873" s="8"/>
      <c r="K873" s="88"/>
    </row>
    <row r="874" spans="1:11" s="21" customFormat="1" ht="15" customHeight="1" x14ac:dyDescent="0.25">
      <c r="A874" s="71" t="s">
        <v>66</v>
      </c>
      <c r="B874" s="25" t="s">
        <v>83</v>
      </c>
      <c r="C874" s="138" t="s">
        <v>845</v>
      </c>
      <c r="D874" s="42"/>
      <c r="E874" s="3"/>
      <c r="F874" s="3"/>
      <c r="G874" s="3"/>
      <c r="H874" s="43"/>
      <c r="I874" s="116"/>
      <c r="J874" s="8"/>
      <c r="K874" s="88"/>
    </row>
    <row r="875" spans="1:11" s="21" customFormat="1" ht="13.2" customHeight="1" x14ac:dyDescent="0.25">
      <c r="A875" s="71" t="s">
        <v>66</v>
      </c>
      <c r="B875" s="25"/>
      <c r="C875" s="5" t="s">
        <v>846</v>
      </c>
      <c r="D875" s="42"/>
      <c r="E875" s="3"/>
      <c r="F875" s="3"/>
      <c r="G875" s="3"/>
      <c r="H875" s="43"/>
      <c r="I875" s="116"/>
      <c r="J875" s="8"/>
      <c r="K875" s="88"/>
    </row>
    <row r="876" spans="1:11" s="21" customFormat="1" ht="13.2" customHeight="1" x14ac:dyDescent="0.25">
      <c r="A876" s="71"/>
      <c r="B876" s="25"/>
      <c r="C876" s="5" t="s">
        <v>849</v>
      </c>
      <c r="D876" s="42"/>
      <c r="E876" s="3"/>
      <c r="F876" s="3"/>
      <c r="G876" s="3"/>
      <c r="H876" s="43"/>
      <c r="I876" s="116"/>
      <c r="J876" s="8"/>
      <c r="K876" s="88"/>
    </row>
    <row r="877" spans="1:11" s="21" customFormat="1" ht="15" customHeight="1" x14ac:dyDescent="0.25">
      <c r="A877" s="71" t="s">
        <v>67</v>
      </c>
      <c r="B877" s="44" t="s">
        <v>114</v>
      </c>
      <c r="C877" s="44"/>
      <c r="D877" s="45" t="s">
        <v>68</v>
      </c>
      <c r="E877" s="45" t="s">
        <v>69</v>
      </c>
      <c r="F877" s="45" t="s">
        <v>71</v>
      </c>
      <c r="G877" s="46"/>
      <c r="H877" s="43"/>
      <c r="I877" s="109"/>
      <c r="J877" s="36"/>
      <c r="K877" s="88"/>
    </row>
    <row r="878" spans="1:11" s="21" customFormat="1" ht="12.75" customHeight="1" x14ac:dyDescent="0.25">
      <c r="A878" s="73" t="s">
        <v>70</v>
      </c>
      <c r="B878" s="52" t="s">
        <v>850</v>
      </c>
      <c r="C878" s="52"/>
      <c r="D878" s="129">
        <v>46274</v>
      </c>
      <c r="E878" s="129">
        <v>46276</v>
      </c>
      <c r="F878" s="90">
        <f t="shared" ref="F878:F879" si="54">D878-84</f>
        <v>46190</v>
      </c>
      <c r="G878" s="47"/>
      <c r="H878" s="34"/>
      <c r="I878" s="107"/>
      <c r="J878" s="33"/>
      <c r="K878" s="88"/>
    </row>
    <row r="879" spans="1:11" s="21" customFormat="1" ht="12.75" customHeight="1" x14ac:dyDescent="0.25">
      <c r="A879" s="73" t="s">
        <v>70</v>
      </c>
      <c r="B879" s="52" t="s">
        <v>851</v>
      </c>
      <c r="C879" s="52"/>
      <c r="D879" s="129">
        <v>46281</v>
      </c>
      <c r="E879" s="129">
        <v>46283</v>
      </c>
      <c r="F879" s="90">
        <f t="shared" si="54"/>
        <v>46197</v>
      </c>
      <c r="G879" s="47"/>
      <c r="H879" s="34"/>
      <c r="I879" s="107"/>
      <c r="J879" s="33"/>
      <c r="K879" s="88"/>
    </row>
    <row r="880" spans="1:11" s="21" customFormat="1" ht="23.1" customHeight="1" x14ac:dyDescent="0.25">
      <c r="A880" s="72" t="s">
        <v>0</v>
      </c>
      <c r="B880" s="2" t="s">
        <v>266</v>
      </c>
      <c r="C880" s="15"/>
      <c r="D880" s="42"/>
      <c r="E880" s="16"/>
      <c r="F880" s="10"/>
      <c r="G880" s="10"/>
      <c r="H880" s="22"/>
      <c r="I880" s="116"/>
      <c r="J880" s="11"/>
      <c r="K880" s="88"/>
    </row>
    <row r="881" spans="1:11" s="21" customFormat="1" ht="15" customHeight="1" x14ac:dyDescent="0.25">
      <c r="A881" s="71" t="s">
        <v>66</v>
      </c>
      <c r="B881" s="4" t="s">
        <v>74</v>
      </c>
      <c r="C881" s="5" t="s">
        <v>192</v>
      </c>
      <c r="D881" s="42"/>
      <c r="E881" s="3"/>
      <c r="F881" s="3"/>
      <c r="G881" s="3"/>
      <c r="H881" s="43"/>
      <c r="I881" s="116"/>
      <c r="J881" s="8"/>
      <c r="K881" s="88"/>
    </row>
    <row r="882" spans="1:11" s="21" customFormat="1" ht="13.2" customHeight="1" x14ac:dyDescent="0.25">
      <c r="A882" s="71" t="s">
        <v>66</v>
      </c>
      <c r="B882" s="9"/>
      <c r="C882" s="5" t="s">
        <v>194</v>
      </c>
      <c r="D882" s="42"/>
      <c r="E882" s="3"/>
      <c r="F882" s="3"/>
      <c r="G882" s="3"/>
      <c r="H882" s="43"/>
      <c r="I882" s="116"/>
      <c r="J882" s="8"/>
      <c r="K882" s="88"/>
    </row>
    <row r="883" spans="1:11" s="21" customFormat="1" ht="15" customHeight="1" x14ac:dyDescent="0.25">
      <c r="A883" s="71" t="s">
        <v>67</v>
      </c>
      <c r="B883" s="44" t="s">
        <v>114</v>
      </c>
      <c r="C883" s="44"/>
      <c r="D883" s="45" t="s">
        <v>68</v>
      </c>
      <c r="E883" s="45" t="s">
        <v>69</v>
      </c>
      <c r="F883" s="45" t="s">
        <v>71</v>
      </c>
      <c r="G883" s="46"/>
      <c r="H883" s="43"/>
      <c r="I883" s="109"/>
      <c r="J883" s="36"/>
      <c r="K883" s="88"/>
    </row>
    <row r="884" spans="1:11" s="21" customFormat="1" ht="12.75" customHeight="1" x14ac:dyDescent="0.25">
      <c r="A884" s="73" t="s">
        <v>70</v>
      </c>
      <c r="B884" s="52" t="s">
        <v>852</v>
      </c>
      <c r="C884" s="52"/>
      <c r="D884" s="129">
        <v>46125</v>
      </c>
      <c r="E884" s="129">
        <v>46129</v>
      </c>
      <c r="F884" s="90">
        <f t="shared" ref="F884:F892" si="55">D884-84</f>
        <v>46041</v>
      </c>
      <c r="G884" s="47"/>
      <c r="H884" s="51"/>
      <c r="I884" s="107"/>
      <c r="J884" s="33"/>
      <c r="K884" s="88"/>
    </row>
    <row r="885" spans="1:11" s="21" customFormat="1" ht="12.75" customHeight="1" x14ac:dyDescent="0.25">
      <c r="A885" s="73" t="s">
        <v>70</v>
      </c>
      <c r="B885" s="52" t="s">
        <v>853</v>
      </c>
      <c r="C885" s="52"/>
      <c r="D885" s="129">
        <v>46132</v>
      </c>
      <c r="E885" s="129">
        <v>46136</v>
      </c>
      <c r="F885" s="90">
        <f t="shared" si="55"/>
        <v>46048</v>
      </c>
      <c r="G885" s="47"/>
      <c r="H885" s="33"/>
      <c r="I885" s="107"/>
      <c r="J885" s="33"/>
      <c r="K885" s="88"/>
    </row>
    <row r="886" spans="1:11" s="21" customFormat="1" ht="12.75" customHeight="1" x14ac:dyDescent="0.25">
      <c r="A886" s="73" t="s">
        <v>70</v>
      </c>
      <c r="B886" s="52" t="s">
        <v>854</v>
      </c>
      <c r="C886" s="52"/>
      <c r="D886" s="129">
        <v>46160</v>
      </c>
      <c r="E886" s="129">
        <v>46164</v>
      </c>
      <c r="F886" s="90">
        <f t="shared" si="55"/>
        <v>46076</v>
      </c>
      <c r="G886" s="47"/>
      <c r="H886" s="33"/>
      <c r="I886" s="107"/>
      <c r="J886" s="33"/>
      <c r="K886" s="88"/>
    </row>
    <row r="887" spans="1:11" s="21" customFormat="1" ht="12.75" customHeight="1" x14ac:dyDescent="0.25">
      <c r="A887" s="73" t="s">
        <v>70</v>
      </c>
      <c r="B887" s="52" t="s">
        <v>855</v>
      </c>
      <c r="C887" s="52"/>
      <c r="D887" s="129">
        <v>46181</v>
      </c>
      <c r="E887" s="129">
        <v>46185</v>
      </c>
      <c r="F887" s="90">
        <f t="shared" si="55"/>
        <v>46097</v>
      </c>
      <c r="G887" s="47"/>
      <c r="H887" s="33"/>
      <c r="I887" s="107"/>
      <c r="J887" s="33"/>
      <c r="K887" s="88"/>
    </row>
    <row r="888" spans="1:11" s="21" customFormat="1" ht="12.75" customHeight="1" x14ac:dyDescent="0.25">
      <c r="A888" s="73" t="s">
        <v>70</v>
      </c>
      <c r="B888" s="52" t="s">
        <v>856</v>
      </c>
      <c r="C888" s="52"/>
      <c r="D888" s="129">
        <v>46195</v>
      </c>
      <c r="E888" s="129">
        <v>46199</v>
      </c>
      <c r="F888" s="90">
        <f t="shared" si="55"/>
        <v>46111</v>
      </c>
      <c r="G888" s="47"/>
      <c r="H888" s="48"/>
      <c r="I888" s="107"/>
      <c r="J888" s="33"/>
      <c r="K888" s="88"/>
    </row>
    <row r="889" spans="1:11" s="21" customFormat="1" ht="12.75" customHeight="1" x14ac:dyDescent="0.25">
      <c r="A889" s="73" t="s">
        <v>70</v>
      </c>
      <c r="B889" s="52" t="s">
        <v>857</v>
      </c>
      <c r="C889" s="52"/>
      <c r="D889" s="129">
        <v>46202</v>
      </c>
      <c r="E889" s="129">
        <v>46206</v>
      </c>
      <c r="F889" s="90">
        <f t="shared" si="55"/>
        <v>46118</v>
      </c>
      <c r="G889" s="47"/>
      <c r="H889" s="48"/>
      <c r="I889" s="107"/>
      <c r="J889" s="33"/>
      <c r="K889" s="88"/>
    </row>
    <row r="890" spans="1:11" s="21" customFormat="1" ht="12.75" customHeight="1" x14ac:dyDescent="0.25">
      <c r="A890" s="73" t="s">
        <v>70</v>
      </c>
      <c r="B890" s="52" t="s">
        <v>858</v>
      </c>
      <c r="C890" s="52"/>
      <c r="D890" s="129">
        <v>46258</v>
      </c>
      <c r="E890" s="129">
        <v>46262</v>
      </c>
      <c r="F890" s="90">
        <f t="shared" si="55"/>
        <v>46174</v>
      </c>
      <c r="G890" s="47"/>
      <c r="H890" s="48"/>
      <c r="I890" s="107"/>
      <c r="J890" s="33"/>
      <c r="K890" s="88"/>
    </row>
    <row r="891" spans="1:11" s="21" customFormat="1" ht="12.75" customHeight="1" x14ac:dyDescent="0.25">
      <c r="A891" s="73" t="s">
        <v>70</v>
      </c>
      <c r="B891" s="52" t="s">
        <v>859</v>
      </c>
      <c r="C891" s="52"/>
      <c r="D891" s="129">
        <v>46272</v>
      </c>
      <c r="E891" s="129">
        <v>46276</v>
      </c>
      <c r="F891" s="90">
        <f t="shared" si="55"/>
        <v>46188</v>
      </c>
      <c r="G891" s="47"/>
      <c r="H891" s="34"/>
      <c r="I891" s="107"/>
      <c r="J891" s="33"/>
      <c r="K891" s="88"/>
    </row>
    <row r="892" spans="1:11" s="21" customFormat="1" ht="12.75" customHeight="1" x14ac:dyDescent="0.25">
      <c r="A892" s="73"/>
      <c r="B892" s="52" t="s">
        <v>860</v>
      </c>
      <c r="C892" s="52"/>
      <c r="D892" s="129">
        <v>46286</v>
      </c>
      <c r="E892" s="129">
        <v>46290</v>
      </c>
      <c r="F892" s="90">
        <f t="shared" si="55"/>
        <v>46202</v>
      </c>
      <c r="G892" s="47"/>
      <c r="H892" s="34"/>
      <c r="I892" s="107"/>
      <c r="J892" s="33"/>
      <c r="K892" s="88"/>
    </row>
    <row r="893" spans="1:11" s="21" customFormat="1" ht="22.5" customHeight="1" x14ac:dyDescent="0.25">
      <c r="A893" s="72" t="s">
        <v>0</v>
      </c>
      <c r="B893" s="2" t="s">
        <v>44</v>
      </c>
      <c r="C893" s="15"/>
      <c r="D893" s="42"/>
      <c r="E893" s="16"/>
      <c r="F893" s="10"/>
      <c r="G893" s="10"/>
      <c r="H893" s="22"/>
      <c r="I893" s="116"/>
      <c r="J893" s="11"/>
      <c r="K893" s="88"/>
    </row>
    <row r="894" spans="1:11" s="21" customFormat="1" ht="15" customHeight="1" x14ac:dyDescent="0.25">
      <c r="A894" s="71" t="s">
        <v>66</v>
      </c>
      <c r="B894" s="4" t="s">
        <v>72</v>
      </c>
      <c r="C894" s="5" t="s">
        <v>205</v>
      </c>
      <c r="D894" s="42"/>
      <c r="E894" s="3"/>
      <c r="F894" s="3"/>
      <c r="G894" s="3"/>
      <c r="H894" s="43"/>
      <c r="I894" s="116"/>
      <c r="J894" s="8"/>
      <c r="K894" s="88"/>
    </row>
    <row r="895" spans="1:11" s="21" customFormat="1" ht="13.2" customHeight="1" x14ac:dyDescent="0.25">
      <c r="A895" s="71" t="s">
        <v>66</v>
      </c>
      <c r="B895" s="4"/>
      <c r="C895" s="5" t="s">
        <v>261</v>
      </c>
      <c r="D895" s="42"/>
      <c r="E895" s="3"/>
      <c r="F895" s="3"/>
      <c r="G895" s="3"/>
      <c r="H895" s="43"/>
      <c r="I895" s="116"/>
      <c r="J895" s="8"/>
      <c r="K895" s="88"/>
    </row>
    <row r="896" spans="1:11" s="21" customFormat="1" ht="15" customHeight="1" x14ac:dyDescent="0.25">
      <c r="A896" s="71" t="s">
        <v>67</v>
      </c>
      <c r="B896" s="44" t="s">
        <v>114</v>
      </c>
      <c r="C896" s="44"/>
      <c r="D896" s="45" t="s">
        <v>68</v>
      </c>
      <c r="E896" s="45" t="s">
        <v>69</v>
      </c>
      <c r="F896" s="45" t="s">
        <v>71</v>
      </c>
      <c r="G896" s="46"/>
      <c r="H896" s="43"/>
      <c r="I896" s="109"/>
      <c r="J896" s="36"/>
      <c r="K896" s="88"/>
    </row>
    <row r="897" spans="1:11" s="21" customFormat="1" ht="12.75" customHeight="1" x14ac:dyDescent="0.25">
      <c r="A897" s="73" t="s">
        <v>70</v>
      </c>
      <c r="B897" s="52" t="s">
        <v>861</v>
      </c>
      <c r="C897" s="52"/>
      <c r="D897" s="129">
        <v>46041</v>
      </c>
      <c r="E897" s="129">
        <v>46044</v>
      </c>
      <c r="F897" s="90">
        <f t="shared" ref="F897:F898" si="56">D897-84</f>
        <v>45957</v>
      </c>
      <c r="G897" s="47"/>
      <c r="H897" s="34"/>
      <c r="I897" s="107"/>
      <c r="J897" s="33"/>
      <c r="K897" s="88"/>
    </row>
    <row r="898" spans="1:11" s="21" customFormat="1" ht="12.75" customHeight="1" x14ac:dyDescent="0.25">
      <c r="A898" s="73" t="s">
        <v>70</v>
      </c>
      <c r="B898" s="52" t="s">
        <v>862</v>
      </c>
      <c r="C898" s="52"/>
      <c r="D898" s="129">
        <v>46055</v>
      </c>
      <c r="E898" s="129">
        <v>46058</v>
      </c>
      <c r="F898" s="90">
        <f t="shared" si="56"/>
        <v>45971</v>
      </c>
      <c r="G898" s="47"/>
      <c r="H898" s="34"/>
      <c r="I898" s="107"/>
      <c r="J898" s="33"/>
      <c r="K898" s="88"/>
    </row>
    <row r="899" spans="1:11" s="21" customFormat="1" ht="23.1" customHeight="1" x14ac:dyDescent="0.25">
      <c r="A899" s="72" t="s">
        <v>0</v>
      </c>
      <c r="B899" s="2" t="s">
        <v>125</v>
      </c>
      <c r="C899" s="15"/>
      <c r="D899" s="42"/>
      <c r="E899" s="16"/>
      <c r="F899" s="10"/>
      <c r="G899" s="10"/>
      <c r="H899" s="22"/>
      <c r="I899" s="116"/>
      <c r="J899" s="11"/>
      <c r="K899" s="88"/>
    </row>
    <row r="900" spans="1:11" s="21" customFormat="1" ht="15" customHeight="1" x14ac:dyDescent="0.25">
      <c r="A900" s="71" t="s">
        <v>66</v>
      </c>
      <c r="B900" s="4" t="s">
        <v>72</v>
      </c>
      <c r="C900" s="5" t="s">
        <v>206</v>
      </c>
      <c r="D900" s="42"/>
      <c r="E900" s="3"/>
      <c r="F900" s="3"/>
      <c r="G900" s="3"/>
      <c r="H900" s="43"/>
      <c r="I900" s="116"/>
      <c r="J900" s="8"/>
      <c r="K900" s="88"/>
    </row>
    <row r="901" spans="1:11" s="21" customFormat="1" ht="13.2" customHeight="1" x14ac:dyDescent="0.25">
      <c r="A901" s="71" t="s">
        <v>66</v>
      </c>
      <c r="B901" s="4"/>
      <c r="C901" s="5" t="s">
        <v>207</v>
      </c>
      <c r="D901" s="42"/>
      <c r="E901" s="3"/>
      <c r="F901" s="3"/>
      <c r="G901" s="3"/>
      <c r="H901" s="43"/>
      <c r="I901" s="116"/>
      <c r="J901" s="8"/>
      <c r="K901" s="88"/>
    </row>
    <row r="902" spans="1:11" s="21" customFormat="1" ht="15" customHeight="1" x14ac:dyDescent="0.25">
      <c r="A902" s="71" t="s">
        <v>67</v>
      </c>
      <c r="B902" s="44" t="s">
        <v>114</v>
      </c>
      <c r="C902" s="44"/>
      <c r="D902" s="45" t="s">
        <v>68</v>
      </c>
      <c r="E902" s="45" t="s">
        <v>69</v>
      </c>
      <c r="F902" s="45" t="s">
        <v>71</v>
      </c>
      <c r="G902" s="46"/>
      <c r="H902" s="43"/>
      <c r="I902" s="109"/>
      <c r="J902" s="36"/>
      <c r="K902" s="88"/>
    </row>
    <row r="903" spans="1:11" s="21" customFormat="1" ht="12.75" customHeight="1" x14ac:dyDescent="0.25">
      <c r="A903" s="71" t="s">
        <v>70</v>
      </c>
      <c r="B903" s="52" t="s">
        <v>863</v>
      </c>
      <c r="C903" s="52"/>
      <c r="D903" s="129">
        <v>46328</v>
      </c>
      <c r="E903" s="129">
        <v>46339</v>
      </c>
      <c r="F903" s="90">
        <f t="shared" ref="F903" si="57">D903-84</f>
        <v>46244</v>
      </c>
      <c r="G903" s="42"/>
      <c r="H903" s="43"/>
      <c r="I903" s="114"/>
      <c r="J903" s="36"/>
      <c r="K903" s="88"/>
    </row>
    <row r="904" spans="1:11" s="21" customFormat="1" ht="23.1" customHeight="1" x14ac:dyDescent="0.25">
      <c r="A904" s="72" t="s">
        <v>0</v>
      </c>
      <c r="B904" s="2" t="s">
        <v>124</v>
      </c>
      <c r="C904" s="15"/>
      <c r="D904" s="42"/>
      <c r="E904" s="16"/>
      <c r="F904" s="10"/>
      <c r="G904" s="10"/>
      <c r="H904" s="22"/>
      <c r="I904" s="116"/>
      <c r="J904" s="11"/>
      <c r="K904" s="88"/>
    </row>
    <row r="905" spans="1:11" s="21" customFormat="1" ht="15" customHeight="1" x14ac:dyDescent="0.25">
      <c r="A905" s="71" t="s">
        <v>66</v>
      </c>
      <c r="B905" s="4" t="s">
        <v>72</v>
      </c>
      <c r="C905" s="5" t="s">
        <v>125</v>
      </c>
      <c r="D905" s="42"/>
      <c r="E905" s="3"/>
      <c r="F905" s="3"/>
      <c r="G905" s="3"/>
      <c r="H905" s="43"/>
      <c r="I905" s="116"/>
      <c r="J905" s="8"/>
      <c r="K905" s="88"/>
    </row>
    <row r="906" spans="1:11" s="21" customFormat="1" ht="15" customHeight="1" x14ac:dyDescent="0.25">
      <c r="A906" s="71" t="s">
        <v>66</v>
      </c>
      <c r="B906" s="4" t="s">
        <v>83</v>
      </c>
      <c r="C906" s="5" t="s">
        <v>126</v>
      </c>
      <c r="D906" s="42"/>
      <c r="E906" s="3"/>
      <c r="F906" s="3"/>
      <c r="G906" s="3"/>
      <c r="H906" s="43"/>
      <c r="I906" s="116"/>
      <c r="J906" s="8"/>
      <c r="K906" s="88"/>
    </row>
    <row r="907" spans="1:11" s="21" customFormat="1" ht="15" customHeight="1" x14ac:dyDescent="0.25">
      <c r="A907" s="71" t="s">
        <v>67</v>
      </c>
      <c r="B907" s="44" t="s">
        <v>114</v>
      </c>
      <c r="C907" s="44"/>
      <c r="D907" s="45" t="s">
        <v>68</v>
      </c>
      <c r="E907" s="45" t="s">
        <v>69</v>
      </c>
      <c r="F907" s="45" t="s">
        <v>71</v>
      </c>
      <c r="G907" s="46"/>
      <c r="H907" s="43"/>
      <c r="I907" s="109"/>
      <c r="J907" s="36"/>
      <c r="K907" s="88"/>
    </row>
    <row r="908" spans="1:11" s="21" customFormat="1" ht="12.75" customHeight="1" x14ac:dyDescent="0.25">
      <c r="A908" s="71" t="s">
        <v>70</v>
      </c>
      <c r="B908" s="52" t="s">
        <v>864</v>
      </c>
      <c r="C908" s="52"/>
      <c r="D908" s="129">
        <v>46342</v>
      </c>
      <c r="E908" s="129">
        <v>46344</v>
      </c>
      <c r="F908" s="90">
        <f t="shared" ref="F908:F909" si="58">D908-84</f>
        <v>46258</v>
      </c>
      <c r="G908" s="42"/>
      <c r="H908" s="43"/>
      <c r="I908" s="114"/>
      <c r="J908" s="36"/>
      <c r="K908" s="88"/>
    </row>
    <row r="909" spans="1:11" s="21" customFormat="1" ht="12.75" customHeight="1" x14ac:dyDescent="0.25">
      <c r="A909" s="71" t="s">
        <v>70</v>
      </c>
      <c r="B909" s="52" t="s">
        <v>865</v>
      </c>
      <c r="C909" s="52"/>
      <c r="D909" s="129">
        <v>46363</v>
      </c>
      <c r="E909" s="129">
        <v>46365</v>
      </c>
      <c r="F909" s="90">
        <f t="shared" si="58"/>
        <v>46279</v>
      </c>
      <c r="G909" s="42"/>
      <c r="H909" s="43"/>
      <c r="I909" s="114"/>
      <c r="J909" s="36"/>
      <c r="K909" s="88"/>
    </row>
    <row r="910" spans="1:11" s="21" customFormat="1" ht="23.1" customHeight="1" x14ac:dyDescent="0.25">
      <c r="A910" s="72" t="s">
        <v>0</v>
      </c>
      <c r="B910" s="2" t="s">
        <v>60</v>
      </c>
      <c r="C910" s="15"/>
      <c r="D910" s="42"/>
      <c r="E910" s="16"/>
      <c r="F910" s="10"/>
      <c r="G910" s="10"/>
      <c r="H910" s="22"/>
      <c r="I910" s="116"/>
      <c r="J910" s="11"/>
      <c r="K910" s="88"/>
    </row>
    <row r="911" spans="1:11" s="21" customFormat="1" ht="15" customHeight="1" x14ac:dyDescent="0.25">
      <c r="A911" s="71" t="s">
        <v>66</v>
      </c>
      <c r="B911" s="4" t="s">
        <v>74</v>
      </c>
      <c r="C911" s="5" t="s">
        <v>159</v>
      </c>
      <c r="D911" s="42"/>
      <c r="E911" s="3"/>
      <c r="F911" s="3"/>
      <c r="G911" s="3"/>
      <c r="H911" s="43"/>
      <c r="I911" s="116"/>
      <c r="J911" s="8"/>
      <c r="K911" s="88"/>
    </row>
    <row r="912" spans="1:11" s="21" customFormat="1" ht="15" customHeight="1" x14ac:dyDescent="0.25">
      <c r="A912" s="71" t="s">
        <v>67</v>
      </c>
      <c r="B912" s="44" t="s">
        <v>114</v>
      </c>
      <c r="C912" s="44"/>
      <c r="D912" s="45" t="s">
        <v>68</v>
      </c>
      <c r="E912" s="45" t="s">
        <v>69</v>
      </c>
      <c r="F912" s="45" t="s">
        <v>71</v>
      </c>
      <c r="G912" s="46"/>
      <c r="H912" s="43"/>
      <c r="I912" s="109"/>
      <c r="J912" s="36"/>
      <c r="K912" s="88"/>
    </row>
    <row r="913" spans="1:11" s="21" customFormat="1" ht="12.75" customHeight="1" x14ac:dyDescent="0.25">
      <c r="A913" s="73" t="s">
        <v>70</v>
      </c>
      <c r="B913" s="52" t="s">
        <v>866</v>
      </c>
      <c r="C913" s="52"/>
      <c r="D913" s="129">
        <v>46139</v>
      </c>
      <c r="E913" s="129">
        <v>46142</v>
      </c>
      <c r="F913" s="90">
        <f t="shared" ref="F913" si="59">D913-84</f>
        <v>46055</v>
      </c>
      <c r="G913" s="47"/>
      <c r="H913" s="34"/>
      <c r="I913" s="107"/>
      <c r="J913" s="33"/>
      <c r="K913" s="88"/>
    </row>
    <row r="914" spans="1:11" s="21" customFormat="1" ht="22.95" customHeight="1" x14ac:dyDescent="0.25">
      <c r="A914" s="72" t="s">
        <v>0</v>
      </c>
      <c r="B914" s="2" t="s">
        <v>379</v>
      </c>
      <c r="C914" s="15"/>
      <c r="D914" s="42"/>
      <c r="E914" s="16"/>
      <c r="F914" s="10"/>
      <c r="G914" s="10"/>
      <c r="H914" s="22"/>
      <c r="I914" s="116"/>
      <c r="J914" s="11"/>
      <c r="K914" s="88"/>
    </row>
    <row r="915" spans="1:11" s="21" customFormat="1" ht="15" customHeight="1" x14ac:dyDescent="0.25">
      <c r="A915" s="71" t="s">
        <v>66</v>
      </c>
      <c r="B915" s="4" t="s">
        <v>74</v>
      </c>
      <c r="C915" s="5" t="s">
        <v>60</v>
      </c>
      <c r="D915" s="42"/>
      <c r="E915" s="3"/>
      <c r="F915" s="3"/>
      <c r="G915" s="3"/>
      <c r="H915" s="43"/>
      <c r="I915" s="116"/>
      <c r="J915" s="8"/>
      <c r="K915" s="88"/>
    </row>
    <row r="916" spans="1:11" s="21" customFormat="1" ht="15" customHeight="1" x14ac:dyDescent="0.25">
      <c r="A916" s="71" t="s">
        <v>67</v>
      </c>
      <c r="B916" s="44" t="s">
        <v>114</v>
      </c>
      <c r="C916" s="44"/>
      <c r="D916" s="45" t="s">
        <v>68</v>
      </c>
      <c r="E916" s="45" t="s">
        <v>69</v>
      </c>
      <c r="F916" s="45" t="s">
        <v>71</v>
      </c>
      <c r="G916" s="46"/>
      <c r="H916" s="43"/>
      <c r="I916" s="109"/>
      <c r="J916" s="36"/>
      <c r="K916" s="88"/>
    </row>
    <row r="917" spans="1:11" s="21" customFormat="1" ht="12.75" customHeight="1" x14ac:dyDescent="0.25">
      <c r="A917" s="73" t="s">
        <v>70</v>
      </c>
      <c r="B917" s="52" t="s">
        <v>867</v>
      </c>
      <c r="C917" s="52"/>
      <c r="D917" s="129">
        <v>46027</v>
      </c>
      <c r="E917" s="129">
        <v>46027</v>
      </c>
      <c r="F917" s="90">
        <f t="shared" ref="F917:F920" si="60">D917-84</f>
        <v>45943</v>
      </c>
      <c r="G917" s="47"/>
      <c r="H917" s="34"/>
      <c r="I917" s="107"/>
      <c r="J917" s="33"/>
      <c r="K917" s="88"/>
    </row>
    <row r="918" spans="1:11" s="21" customFormat="1" ht="13.2" customHeight="1" x14ac:dyDescent="0.25">
      <c r="A918" s="73" t="s">
        <v>70</v>
      </c>
      <c r="B918" s="52" t="s">
        <v>868</v>
      </c>
      <c r="C918" s="52"/>
      <c r="D918" s="129">
        <v>46111</v>
      </c>
      <c r="E918" s="129">
        <v>46111</v>
      </c>
      <c r="F918" s="90">
        <f t="shared" si="60"/>
        <v>46027</v>
      </c>
      <c r="G918" s="47"/>
      <c r="H918" s="34"/>
      <c r="I918" s="107"/>
      <c r="J918" s="33"/>
      <c r="K918" s="88"/>
    </row>
    <row r="919" spans="1:11" s="21" customFormat="1" ht="13.2" customHeight="1" x14ac:dyDescent="0.25">
      <c r="A919" s="73" t="s">
        <v>70</v>
      </c>
      <c r="B919" s="52" t="s">
        <v>869</v>
      </c>
      <c r="C919" s="52"/>
      <c r="D919" s="129">
        <v>46122</v>
      </c>
      <c r="E919" s="129">
        <v>46122</v>
      </c>
      <c r="F919" s="90">
        <f t="shared" si="60"/>
        <v>46038</v>
      </c>
      <c r="G919" s="47"/>
      <c r="H919" s="34"/>
      <c r="I919" s="107"/>
      <c r="J919" s="33"/>
      <c r="K919" s="88"/>
    </row>
    <row r="920" spans="1:11" s="21" customFormat="1" ht="13.2" customHeight="1" x14ac:dyDescent="0.25">
      <c r="A920" s="73" t="s">
        <v>70</v>
      </c>
      <c r="B920" s="52" t="s">
        <v>870</v>
      </c>
      <c r="C920" s="52"/>
      <c r="D920" s="129">
        <v>46148</v>
      </c>
      <c r="E920" s="129">
        <v>46148</v>
      </c>
      <c r="F920" s="90">
        <f t="shared" si="60"/>
        <v>46064</v>
      </c>
      <c r="G920" s="47"/>
      <c r="H920" s="34"/>
      <c r="I920" s="107"/>
      <c r="J920" s="33"/>
      <c r="K920" s="88"/>
    </row>
    <row r="921" spans="1:11" s="21" customFormat="1" ht="23.1" customHeight="1" x14ac:dyDescent="0.25">
      <c r="A921" s="72" t="s">
        <v>0</v>
      </c>
      <c r="B921" s="2" t="s">
        <v>174</v>
      </c>
      <c r="C921" s="15"/>
      <c r="D921" s="42"/>
      <c r="E921" s="16"/>
      <c r="F921" s="10"/>
      <c r="G921" s="10"/>
      <c r="H921" s="22"/>
      <c r="I921" s="116"/>
      <c r="J921" s="11"/>
      <c r="K921" s="88"/>
    </row>
    <row r="922" spans="1:11" s="21" customFormat="1" ht="15" customHeight="1" x14ac:dyDescent="0.25">
      <c r="A922" s="71" t="s">
        <v>66</v>
      </c>
      <c r="B922" s="4" t="s">
        <v>72</v>
      </c>
      <c r="C922" s="5" t="s">
        <v>89</v>
      </c>
      <c r="D922" s="42"/>
      <c r="E922" s="3"/>
      <c r="F922" s="3"/>
      <c r="G922" s="3"/>
      <c r="H922" s="43"/>
      <c r="I922" s="116"/>
      <c r="J922" s="8"/>
      <c r="K922" s="88"/>
    </row>
    <row r="923" spans="1:11" s="21" customFormat="1" ht="15" customHeight="1" x14ac:dyDescent="0.25">
      <c r="A923" s="71" t="s">
        <v>1100</v>
      </c>
      <c r="B923" s="4" t="s">
        <v>83</v>
      </c>
      <c r="C923" s="5" t="s">
        <v>886</v>
      </c>
      <c r="D923" s="42"/>
      <c r="E923" s="3"/>
      <c r="F923" s="3"/>
      <c r="G923" s="3"/>
      <c r="H923" s="43"/>
      <c r="I923" s="116"/>
      <c r="J923" s="8"/>
      <c r="K923" s="88"/>
    </row>
    <row r="924" spans="1:11" s="21" customFormat="1" ht="15" customHeight="1" x14ac:dyDescent="0.25">
      <c r="A924" s="71" t="s">
        <v>67</v>
      </c>
      <c r="B924" s="44" t="s">
        <v>114</v>
      </c>
      <c r="C924" s="44"/>
      <c r="D924" s="45" t="s">
        <v>68</v>
      </c>
      <c r="E924" s="45" t="s">
        <v>69</v>
      </c>
      <c r="F924" s="45" t="s">
        <v>71</v>
      </c>
      <c r="G924" s="45"/>
      <c r="H924" s="130"/>
      <c r="I924" s="109"/>
      <c r="J924" s="131"/>
      <c r="K924" s="88"/>
    </row>
    <row r="925" spans="1:11" s="21" customFormat="1" ht="12.75" customHeight="1" x14ac:dyDescent="0.25">
      <c r="A925" s="73" t="s">
        <v>70</v>
      </c>
      <c r="B925" s="52" t="s">
        <v>871</v>
      </c>
      <c r="C925" s="52"/>
      <c r="D925" s="129">
        <v>46041</v>
      </c>
      <c r="E925" s="129">
        <v>46043</v>
      </c>
      <c r="F925" s="90">
        <f t="shared" ref="F925:F940" si="61">D925-84</f>
        <v>45957</v>
      </c>
      <c r="G925" s="47"/>
      <c r="H925" s="34"/>
      <c r="I925" s="107"/>
      <c r="J925" s="33"/>
      <c r="K925" s="88"/>
    </row>
    <row r="926" spans="1:11" s="21" customFormat="1" ht="12.75" customHeight="1" x14ac:dyDescent="0.25">
      <c r="A926" s="73" t="s">
        <v>70</v>
      </c>
      <c r="B926" s="52" t="s">
        <v>872</v>
      </c>
      <c r="C926" s="52"/>
      <c r="D926" s="129">
        <v>46092</v>
      </c>
      <c r="E926" s="129">
        <v>46094</v>
      </c>
      <c r="F926" s="90">
        <f t="shared" si="61"/>
        <v>46008</v>
      </c>
      <c r="G926" s="47"/>
      <c r="H926" s="34"/>
      <c r="I926" s="107"/>
      <c r="J926" s="33"/>
      <c r="K926" s="88"/>
    </row>
    <row r="927" spans="1:11" s="21" customFormat="1" ht="12.75" customHeight="1" x14ac:dyDescent="0.25">
      <c r="A927" s="73" t="s">
        <v>70</v>
      </c>
      <c r="B927" s="52" t="s">
        <v>873</v>
      </c>
      <c r="C927" s="52"/>
      <c r="D927" s="129">
        <v>46106</v>
      </c>
      <c r="E927" s="129">
        <v>46108</v>
      </c>
      <c r="F927" s="90">
        <f t="shared" si="61"/>
        <v>46022</v>
      </c>
      <c r="G927" s="47"/>
      <c r="H927" s="34"/>
      <c r="I927" s="107"/>
      <c r="J927" s="33"/>
      <c r="K927" s="88"/>
    </row>
    <row r="928" spans="1:11" s="21" customFormat="1" ht="12.75" customHeight="1" x14ac:dyDescent="0.25">
      <c r="A928" s="73" t="s">
        <v>70</v>
      </c>
      <c r="B928" s="52" t="s">
        <v>874</v>
      </c>
      <c r="C928" s="52"/>
      <c r="D928" s="129">
        <v>46111</v>
      </c>
      <c r="E928" s="129">
        <v>46113</v>
      </c>
      <c r="F928" s="90">
        <f t="shared" si="61"/>
        <v>46027</v>
      </c>
      <c r="G928" s="47"/>
      <c r="H928" s="34"/>
      <c r="I928" s="107"/>
      <c r="J928" s="33"/>
      <c r="K928" s="88"/>
    </row>
    <row r="929" spans="1:11" s="21" customFormat="1" ht="12.75" customHeight="1" x14ac:dyDescent="0.25">
      <c r="A929" s="73" t="s">
        <v>70</v>
      </c>
      <c r="B929" s="52" t="s">
        <v>875</v>
      </c>
      <c r="C929" s="52"/>
      <c r="D929" s="129">
        <v>46120</v>
      </c>
      <c r="E929" s="129">
        <v>46122</v>
      </c>
      <c r="F929" s="90">
        <f t="shared" si="61"/>
        <v>46036</v>
      </c>
      <c r="G929" s="47"/>
      <c r="H929" s="34"/>
      <c r="I929" s="107"/>
      <c r="J929" s="33"/>
      <c r="K929" s="88"/>
    </row>
    <row r="930" spans="1:11" s="21" customFormat="1" ht="12.75" customHeight="1" x14ac:dyDescent="0.25">
      <c r="A930" s="73" t="s">
        <v>70</v>
      </c>
      <c r="B930" s="52" t="s">
        <v>876</v>
      </c>
      <c r="C930" s="52"/>
      <c r="D930" s="129">
        <v>46134</v>
      </c>
      <c r="E930" s="129">
        <v>46136</v>
      </c>
      <c r="F930" s="90">
        <f t="shared" si="61"/>
        <v>46050</v>
      </c>
      <c r="G930" s="47"/>
      <c r="I930" s="107"/>
      <c r="J930" s="33"/>
      <c r="K930" s="88"/>
    </row>
    <row r="931" spans="1:11" s="21" customFormat="1" ht="12.75" customHeight="1" x14ac:dyDescent="0.25">
      <c r="A931" s="73" t="s">
        <v>70</v>
      </c>
      <c r="B931" s="52" t="s">
        <v>877</v>
      </c>
      <c r="C931" s="52"/>
      <c r="D931" s="129">
        <v>46218</v>
      </c>
      <c r="E931" s="129">
        <v>46220</v>
      </c>
      <c r="F931" s="90">
        <f t="shared" si="61"/>
        <v>46134</v>
      </c>
      <c r="G931" s="47"/>
      <c r="I931" s="107"/>
      <c r="J931" s="33"/>
      <c r="K931" s="88"/>
    </row>
    <row r="932" spans="1:11" s="21" customFormat="1" ht="12.75" customHeight="1" x14ac:dyDescent="0.25">
      <c r="A932" s="73"/>
      <c r="B932" s="52" t="s">
        <v>264</v>
      </c>
      <c r="C932" s="52"/>
      <c r="D932" s="129"/>
      <c r="E932" s="129"/>
      <c r="F932" s="90"/>
      <c r="G932" s="47"/>
      <c r="I932" s="107"/>
      <c r="J932" s="33"/>
      <c r="K932" s="88"/>
    </row>
    <row r="933" spans="1:11" s="21" customFormat="1" ht="12.75" customHeight="1" x14ac:dyDescent="0.25">
      <c r="A933" s="73" t="s">
        <v>70</v>
      </c>
      <c r="B933" s="52" t="s">
        <v>878</v>
      </c>
      <c r="C933" s="52"/>
      <c r="D933" s="129">
        <v>46265</v>
      </c>
      <c r="E933" s="129">
        <v>46267</v>
      </c>
      <c r="F933" s="90">
        <f t="shared" si="61"/>
        <v>46181</v>
      </c>
      <c r="G933" s="47"/>
      <c r="I933" s="107"/>
      <c r="J933" s="33"/>
      <c r="K933" s="88"/>
    </row>
    <row r="934" spans="1:11" s="21" customFormat="1" ht="12.75" customHeight="1" x14ac:dyDescent="0.25">
      <c r="A934" s="73" t="s">
        <v>70</v>
      </c>
      <c r="B934" s="52" t="s">
        <v>879</v>
      </c>
      <c r="C934" s="52"/>
      <c r="D934" s="129">
        <v>46288</v>
      </c>
      <c r="E934" s="129">
        <v>46290</v>
      </c>
      <c r="F934" s="90">
        <f t="shared" si="61"/>
        <v>46204</v>
      </c>
      <c r="G934" s="47"/>
      <c r="I934" s="107"/>
      <c r="J934" s="33"/>
      <c r="K934" s="88"/>
    </row>
    <row r="935" spans="1:11" s="21" customFormat="1" ht="12.75" customHeight="1" x14ac:dyDescent="0.25">
      <c r="A935" s="73" t="s">
        <v>70</v>
      </c>
      <c r="B935" s="52" t="s">
        <v>880</v>
      </c>
      <c r="C935" s="52"/>
      <c r="D935" s="129">
        <v>46300</v>
      </c>
      <c r="E935" s="129">
        <v>46302</v>
      </c>
      <c r="F935" s="90">
        <f t="shared" si="61"/>
        <v>46216</v>
      </c>
      <c r="G935" s="47"/>
      <c r="I935" s="107"/>
      <c r="J935" s="33"/>
      <c r="K935" s="88"/>
    </row>
    <row r="936" spans="1:11" s="21" customFormat="1" ht="12.75" customHeight="1" x14ac:dyDescent="0.25">
      <c r="A936" s="73" t="s">
        <v>70</v>
      </c>
      <c r="B936" s="52" t="s">
        <v>881</v>
      </c>
      <c r="C936" s="52"/>
      <c r="D936" s="129">
        <v>46309</v>
      </c>
      <c r="E936" s="129">
        <v>46311</v>
      </c>
      <c r="F936" s="90">
        <f t="shared" si="61"/>
        <v>46225</v>
      </c>
      <c r="G936" s="47"/>
      <c r="I936" s="107"/>
      <c r="J936" s="33"/>
      <c r="K936" s="88"/>
    </row>
    <row r="937" spans="1:11" s="21" customFormat="1" ht="12.75" customHeight="1" x14ac:dyDescent="0.25">
      <c r="A937" s="73" t="s">
        <v>70</v>
      </c>
      <c r="B937" s="52" t="s">
        <v>882</v>
      </c>
      <c r="C937" s="52"/>
      <c r="D937" s="129">
        <v>46316</v>
      </c>
      <c r="E937" s="129">
        <v>46318</v>
      </c>
      <c r="F937" s="90">
        <f t="shared" si="61"/>
        <v>46232</v>
      </c>
      <c r="G937" s="47"/>
      <c r="H937" s="34"/>
      <c r="I937" s="107"/>
      <c r="J937" s="33"/>
      <c r="K937" s="88"/>
    </row>
    <row r="938" spans="1:11" s="21" customFormat="1" ht="12.75" customHeight="1" x14ac:dyDescent="0.25">
      <c r="A938" s="73" t="s">
        <v>70</v>
      </c>
      <c r="B938" s="52" t="s">
        <v>883</v>
      </c>
      <c r="C938" s="52"/>
      <c r="D938" s="129">
        <v>46342</v>
      </c>
      <c r="E938" s="129">
        <v>46344</v>
      </c>
      <c r="F938" s="90">
        <f t="shared" si="61"/>
        <v>46258</v>
      </c>
      <c r="G938" s="47"/>
      <c r="I938" s="107"/>
      <c r="J938" s="33"/>
      <c r="K938" s="88"/>
    </row>
    <row r="939" spans="1:11" s="21" customFormat="1" ht="12.75" customHeight="1" x14ac:dyDescent="0.25">
      <c r="A939" s="73" t="s">
        <v>70</v>
      </c>
      <c r="B939" s="52" t="s">
        <v>884</v>
      </c>
      <c r="C939" s="52"/>
      <c r="D939" s="129">
        <v>46351</v>
      </c>
      <c r="E939" s="129">
        <v>46353</v>
      </c>
      <c r="F939" s="90">
        <f t="shared" si="61"/>
        <v>46267</v>
      </c>
      <c r="G939" s="47"/>
      <c r="I939" s="107"/>
      <c r="J939" s="33"/>
      <c r="K939" s="88"/>
    </row>
    <row r="940" spans="1:11" s="21" customFormat="1" ht="12.75" customHeight="1" x14ac:dyDescent="0.25">
      <c r="A940" s="73" t="s">
        <v>70</v>
      </c>
      <c r="B940" s="52" t="s">
        <v>885</v>
      </c>
      <c r="C940" s="52"/>
      <c r="D940" s="129">
        <v>46372</v>
      </c>
      <c r="E940" s="129">
        <v>46374</v>
      </c>
      <c r="F940" s="90">
        <f t="shared" si="61"/>
        <v>46288</v>
      </c>
      <c r="G940" s="47"/>
      <c r="I940" s="107"/>
      <c r="J940" s="33"/>
      <c r="K940" s="88"/>
    </row>
    <row r="941" spans="1:11" s="21" customFormat="1" ht="22.5" customHeight="1" x14ac:dyDescent="0.25">
      <c r="A941" s="72" t="s">
        <v>0</v>
      </c>
      <c r="B941" s="2" t="s">
        <v>175</v>
      </c>
      <c r="C941" s="15"/>
      <c r="D941" s="42"/>
      <c r="E941" s="16"/>
      <c r="F941" s="10"/>
      <c r="G941" s="10"/>
      <c r="H941" s="22"/>
      <c r="I941" s="116"/>
      <c r="J941" s="11"/>
      <c r="K941" s="88"/>
    </row>
    <row r="942" spans="1:11" s="21" customFormat="1" ht="15" customHeight="1" x14ac:dyDescent="0.25">
      <c r="A942" s="71" t="s">
        <v>66</v>
      </c>
      <c r="B942" s="4" t="s">
        <v>72</v>
      </c>
      <c r="C942" s="5" t="s">
        <v>197</v>
      </c>
      <c r="D942" s="42"/>
      <c r="E942" s="3"/>
      <c r="F942" s="3"/>
      <c r="G942" s="3"/>
      <c r="H942" s="43"/>
      <c r="I942" s="116"/>
      <c r="J942" s="8"/>
      <c r="K942" s="88"/>
    </row>
    <row r="943" spans="1:11" s="21" customFormat="1" ht="15" customHeight="1" x14ac:dyDescent="0.25">
      <c r="A943" s="71" t="s">
        <v>1100</v>
      </c>
      <c r="B943" s="4" t="s">
        <v>83</v>
      </c>
      <c r="C943" s="5" t="s">
        <v>895</v>
      </c>
      <c r="D943" s="42"/>
      <c r="E943" s="3"/>
      <c r="F943" s="3"/>
      <c r="G943" s="3"/>
      <c r="H943" s="43"/>
      <c r="I943" s="116"/>
      <c r="J943" s="8"/>
      <c r="K943" s="88"/>
    </row>
    <row r="944" spans="1:11" s="21" customFormat="1" ht="15" customHeight="1" x14ac:dyDescent="0.25">
      <c r="A944" s="71" t="s">
        <v>67</v>
      </c>
      <c r="B944" s="44" t="s">
        <v>114</v>
      </c>
      <c r="C944" s="44"/>
      <c r="D944" s="45" t="s">
        <v>68</v>
      </c>
      <c r="E944" s="45" t="s">
        <v>69</v>
      </c>
      <c r="F944" s="45" t="s">
        <v>71</v>
      </c>
      <c r="G944" s="45"/>
      <c r="H944" s="130"/>
      <c r="I944" s="109"/>
      <c r="J944" s="131"/>
      <c r="K944" s="88"/>
    </row>
    <row r="945" spans="1:11" s="21" customFormat="1" ht="12.75" customHeight="1" x14ac:dyDescent="0.25">
      <c r="A945" s="73" t="s">
        <v>70</v>
      </c>
      <c r="B945" s="52" t="s">
        <v>887</v>
      </c>
      <c r="C945" s="52"/>
      <c r="D945" s="129">
        <v>46076</v>
      </c>
      <c r="E945" s="129">
        <v>46077</v>
      </c>
      <c r="F945" s="90">
        <f t="shared" ref="F945:F952" si="62">D945-84</f>
        <v>45992</v>
      </c>
      <c r="G945" s="47"/>
      <c r="H945" s="136"/>
      <c r="I945" s="107"/>
      <c r="J945" s="31"/>
      <c r="K945" s="88"/>
    </row>
    <row r="946" spans="1:11" s="21" customFormat="1" ht="12.75" customHeight="1" x14ac:dyDescent="0.25">
      <c r="A946" s="73" t="s">
        <v>70</v>
      </c>
      <c r="B946" s="52" t="s">
        <v>888</v>
      </c>
      <c r="C946" s="52"/>
      <c r="D946" s="129">
        <v>46104</v>
      </c>
      <c r="E946" s="129">
        <v>46105</v>
      </c>
      <c r="F946" s="90">
        <f t="shared" si="62"/>
        <v>46020</v>
      </c>
      <c r="G946" s="47"/>
      <c r="H946" s="34"/>
      <c r="I946" s="107"/>
      <c r="J946" s="33"/>
      <c r="K946" s="88"/>
    </row>
    <row r="947" spans="1:11" s="21" customFormat="1" ht="12.75" customHeight="1" x14ac:dyDescent="0.25">
      <c r="A947" s="73" t="s">
        <v>70</v>
      </c>
      <c r="B947" s="52" t="s">
        <v>889</v>
      </c>
      <c r="C947" s="52"/>
      <c r="D947" s="129">
        <v>46126</v>
      </c>
      <c r="E947" s="129">
        <v>46127</v>
      </c>
      <c r="F947" s="90">
        <f t="shared" si="62"/>
        <v>46042</v>
      </c>
      <c r="G947" s="47"/>
      <c r="H947" s="34"/>
      <c r="I947" s="107"/>
      <c r="J947" s="33"/>
      <c r="K947" s="88"/>
    </row>
    <row r="948" spans="1:11" s="21" customFormat="1" ht="12.75" customHeight="1" x14ac:dyDescent="0.25">
      <c r="A948" s="73" t="s">
        <v>70</v>
      </c>
      <c r="B948" s="52" t="s">
        <v>890</v>
      </c>
      <c r="C948" s="52"/>
      <c r="D948" s="129">
        <v>46141</v>
      </c>
      <c r="E948" s="129">
        <v>46142</v>
      </c>
      <c r="F948" s="90">
        <f t="shared" si="62"/>
        <v>46057</v>
      </c>
      <c r="G948" s="47"/>
      <c r="H948" s="34"/>
      <c r="I948" s="107"/>
      <c r="J948" s="33"/>
      <c r="K948" s="88"/>
    </row>
    <row r="949" spans="1:11" s="21" customFormat="1" ht="12.75" customHeight="1" x14ac:dyDescent="0.25">
      <c r="A949" s="73" t="s">
        <v>70</v>
      </c>
      <c r="B949" s="52" t="s">
        <v>891</v>
      </c>
      <c r="C949" s="52"/>
      <c r="D949" s="129">
        <v>46258</v>
      </c>
      <c r="E949" s="129">
        <v>46259</v>
      </c>
      <c r="F949" s="90">
        <f t="shared" si="62"/>
        <v>46174</v>
      </c>
      <c r="G949" s="47"/>
      <c r="H949" s="34"/>
      <c r="I949" s="107"/>
      <c r="J949" s="33"/>
      <c r="K949" s="88"/>
    </row>
    <row r="950" spans="1:11" s="21" customFormat="1" ht="12.75" customHeight="1" x14ac:dyDescent="0.25">
      <c r="A950" s="73" t="s">
        <v>70</v>
      </c>
      <c r="B950" s="52" t="s">
        <v>892</v>
      </c>
      <c r="C950" s="52"/>
      <c r="D950" s="129">
        <v>46282</v>
      </c>
      <c r="E950" s="129">
        <v>46283</v>
      </c>
      <c r="F950" s="90">
        <f t="shared" si="62"/>
        <v>46198</v>
      </c>
      <c r="G950" s="47"/>
      <c r="H950" s="34"/>
      <c r="I950" s="107"/>
      <c r="J950" s="33"/>
      <c r="K950" s="88"/>
    </row>
    <row r="951" spans="1:11" s="21" customFormat="1" ht="12.75" customHeight="1" x14ac:dyDescent="0.25">
      <c r="A951" s="73" t="s">
        <v>70</v>
      </c>
      <c r="B951" s="52" t="s">
        <v>893</v>
      </c>
      <c r="C951" s="52"/>
      <c r="D951" s="129">
        <v>46307</v>
      </c>
      <c r="E951" s="129">
        <v>46308</v>
      </c>
      <c r="F951" s="90">
        <f t="shared" si="62"/>
        <v>46223</v>
      </c>
      <c r="G951" s="47"/>
      <c r="H951" s="34"/>
      <c r="I951" s="107"/>
      <c r="J951" s="33"/>
      <c r="K951" s="88"/>
    </row>
    <row r="952" spans="1:11" s="21" customFormat="1" ht="12.75" customHeight="1" x14ac:dyDescent="0.25">
      <c r="A952" s="73" t="s">
        <v>70</v>
      </c>
      <c r="B952" s="52" t="s">
        <v>894</v>
      </c>
      <c r="C952" s="52"/>
      <c r="D952" s="129">
        <v>46349</v>
      </c>
      <c r="E952" s="129">
        <v>46350</v>
      </c>
      <c r="F952" s="90">
        <f t="shared" si="62"/>
        <v>46265</v>
      </c>
      <c r="G952" s="47"/>
      <c r="H952" s="34"/>
      <c r="I952" s="107"/>
      <c r="J952" s="33"/>
      <c r="K952" s="88"/>
    </row>
    <row r="953" spans="1:11" s="21" customFormat="1" ht="22.5" customHeight="1" x14ac:dyDescent="0.25">
      <c r="A953" s="72" t="s">
        <v>0</v>
      </c>
      <c r="B953" s="2" t="s">
        <v>899</v>
      </c>
      <c r="C953" s="15"/>
      <c r="D953" s="42"/>
      <c r="E953" s="16"/>
      <c r="F953" s="10"/>
      <c r="G953" s="10"/>
      <c r="H953" s="22"/>
      <c r="I953" s="116"/>
      <c r="J953" s="11"/>
      <c r="K953" s="88"/>
    </row>
    <row r="954" spans="1:11" s="21" customFormat="1" ht="15" customHeight="1" x14ac:dyDescent="0.25">
      <c r="A954" s="71" t="s">
        <v>66</v>
      </c>
      <c r="B954" s="4" t="s">
        <v>72</v>
      </c>
      <c r="C954" s="5" t="s">
        <v>896</v>
      </c>
      <c r="D954" s="42"/>
      <c r="E954" s="3"/>
      <c r="F954" s="3"/>
      <c r="G954" s="3"/>
      <c r="H954" s="43"/>
      <c r="I954" s="116"/>
      <c r="J954" s="8"/>
      <c r="K954" s="88"/>
    </row>
    <row r="955" spans="1:11" s="21" customFormat="1" ht="15" customHeight="1" x14ac:dyDescent="0.25">
      <c r="A955" s="71" t="s">
        <v>1100</v>
      </c>
      <c r="B955" s="4" t="s">
        <v>83</v>
      </c>
      <c r="C955" s="5" t="s">
        <v>900</v>
      </c>
      <c r="D955" s="42"/>
      <c r="E955" s="3"/>
      <c r="F955" s="3"/>
      <c r="G955" s="3"/>
      <c r="H955" s="43"/>
      <c r="I955" s="116"/>
      <c r="J955" s="8"/>
      <c r="K955" s="88"/>
    </row>
    <row r="956" spans="1:11" s="21" customFormat="1" ht="15" customHeight="1" x14ac:dyDescent="0.25">
      <c r="A956" s="71" t="s">
        <v>67</v>
      </c>
      <c r="B956" s="44" t="s">
        <v>114</v>
      </c>
      <c r="C956" s="44"/>
      <c r="D956" s="45" t="s">
        <v>68</v>
      </c>
      <c r="E956" s="45" t="s">
        <v>69</v>
      </c>
      <c r="F956" s="45" t="s">
        <v>71</v>
      </c>
      <c r="G956" s="45"/>
      <c r="H956" s="130"/>
      <c r="I956" s="109"/>
      <c r="J956" s="131"/>
      <c r="K956" s="88"/>
    </row>
    <row r="957" spans="1:11" s="21" customFormat="1" ht="12.75" customHeight="1" x14ac:dyDescent="0.25">
      <c r="A957" s="73" t="s">
        <v>70</v>
      </c>
      <c r="B957" s="52" t="s">
        <v>897</v>
      </c>
      <c r="C957" s="52"/>
      <c r="D957" s="129">
        <v>46154</v>
      </c>
      <c r="E957" s="129">
        <v>46155</v>
      </c>
      <c r="F957" s="90">
        <f t="shared" ref="F957:F958" si="63">D957-84</f>
        <v>46070</v>
      </c>
      <c r="G957" s="47"/>
      <c r="H957" s="136"/>
      <c r="I957" s="107"/>
      <c r="J957" s="31"/>
      <c r="K957" s="88"/>
    </row>
    <row r="958" spans="1:11" s="21" customFormat="1" ht="12.75" customHeight="1" x14ac:dyDescent="0.25">
      <c r="A958" s="73" t="s">
        <v>70</v>
      </c>
      <c r="B958" s="52" t="s">
        <v>898</v>
      </c>
      <c r="C958" s="52"/>
      <c r="D958" s="129">
        <v>46324</v>
      </c>
      <c r="E958" s="129">
        <v>46325</v>
      </c>
      <c r="F958" s="90">
        <f t="shared" si="63"/>
        <v>46240</v>
      </c>
      <c r="G958" s="47"/>
      <c r="H958" s="34"/>
      <c r="I958" s="107"/>
      <c r="J958" s="33"/>
      <c r="K958" s="88"/>
    </row>
    <row r="959" spans="1:11" s="21" customFormat="1" ht="23.1" customHeight="1" x14ac:dyDescent="0.25">
      <c r="A959" s="72" t="s">
        <v>0</v>
      </c>
      <c r="B959" s="2" t="s">
        <v>215</v>
      </c>
      <c r="C959" s="15"/>
      <c r="D959" s="42"/>
      <c r="E959" s="16"/>
      <c r="F959" s="10"/>
      <c r="G959" s="10"/>
      <c r="H959" s="22"/>
      <c r="I959" s="116"/>
      <c r="J959" s="11"/>
      <c r="K959" s="88"/>
    </row>
    <row r="960" spans="1:11" s="21" customFormat="1" ht="15" customHeight="1" x14ac:dyDescent="0.25">
      <c r="A960" s="71" t="s">
        <v>66</v>
      </c>
      <c r="B960" s="4" t="s">
        <v>235</v>
      </c>
      <c r="C960" s="5" t="s">
        <v>223</v>
      </c>
      <c r="D960" s="42"/>
      <c r="E960" s="3"/>
      <c r="F960" s="3"/>
      <c r="G960" s="3"/>
      <c r="H960" s="43"/>
      <c r="I960" s="116"/>
      <c r="J960" s="8"/>
      <c r="K960" s="88"/>
    </row>
    <row r="961" spans="1:11" s="21" customFormat="1" ht="15" customHeight="1" x14ac:dyDescent="0.25">
      <c r="A961" s="71" t="s">
        <v>67</v>
      </c>
      <c r="B961" s="44" t="s">
        <v>114</v>
      </c>
      <c r="C961" s="44"/>
      <c r="D961" s="45" t="s">
        <v>68</v>
      </c>
      <c r="E961" s="45" t="s">
        <v>69</v>
      </c>
      <c r="F961" s="45" t="s">
        <v>71</v>
      </c>
      <c r="G961" s="56"/>
      <c r="H961" s="43"/>
      <c r="I961" s="116"/>
      <c r="J961" s="36"/>
      <c r="K961" s="88"/>
    </row>
    <row r="962" spans="1:11" s="21" customFormat="1" ht="12.75" customHeight="1" x14ac:dyDescent="0.25">
      <c r="A962" s="73" t="s">
        <v>70</v>
      </c>
      <c r="B962" s="52" t="s">
        <v>901</v>
      </c>
      <c r="C962" s="52"/>
      <c r="D962" s="129">
        <v>46351</v>
      </c>
      <c r="E962" s="129">
        <v>46352</v>
      </c>
      <c r="F962" s="90">
        <f t="shared" ref="F962" si="64">D962-84</f>
        <v>46267</v>
      </c>
      <c r="G962" s="47"/>
      <c r="H962" s="34"/>
      <c r="I962" s="107"/>
      <c r="J962" s="33"/>
      <c r="K962" s="88"/>
    </row>
    <row r="963" spans="1:11" s="21" customFormat="1" ht="23.1" customHeight="1" x14ac:dyDescent="0.25">
      <c r="A963" s="72" t="s">
        <v>0</v>
      </c>
      <c r="B963" s="2" t="s">
        <v>296</v>
      </c>
      <c r="C963" s="15"/>
      <c r="D963" s="42"/>
      <c r="E963" s="16"/>
      <c r="F963" s="10"/>
      <c r="G963" s="10"/>
      <c r="H963" s="22"/>
      <c r="I963" s="116"/>
      <c r="J963" s="11"/>
      <c r="K963" s="88"/>
    </row>
    <row r="964" spans="1:11" s="21" customFormat="1" ht="15" customHeight="1" x14ac:dyDescent="0.25">
      <c r="A964" s="71" t="s">
        <v>66</v>
      </c>
      <c r="B964" s="4" t="s">
        <v>74</v>
      </c>
      <c r="C964" s="5" t="s">
        <v>313</v>
      </c>
      <c r="D964" s="42"/>
      <c r="E964" s="3"/>
      <c r="F964" s="3"/>
      <c r="G964" s="3"/>
      <c r="H964" s="43"/>
      <c r="I964" s="116"/>
      <c r="J964" s="8"/>
      <c r="K964" s="88"/>
    </row>
    <row r="965" spans="1:11" s="21" customFormat="1" x14ac:dyDescent="0.25">
      <c r="A965" s="71" t="s">
        <v>66</v>
      </c>
      <c r="B965" s="4"/>
      <c r="C965" s="5" t="s">
        <v>314</v>
      </c>
      <c r="D965" s="42"/>
      <c r="E965" s="3"/>
      <c r="F965" s="3"/>
      <c r="G965" s="3"/>
      <c r="H965" s="43"/>
      <c r="I965" s="116"/>
      <c r="J965" s="8"/>
      <c r="K965" s="88"/>
    </row>
    <row r="966" spans="1:11" s="21" customFormat="1" x14ac:dyDescent="0.25">
      <c r="A966" s="71" t="s">
        <v>66</v>
      </c>
      <c r="B966" s="4"/>
      <c r="C966" s="5" t="s">
        <v>315</v>
      </c>
      <c r="D966" s="42"/>
      <c r="E966" s="3"/>
      <c r="F966" s="3"/>
      <c r="G966" s="3"/>
      <c r="H966" s="43"/>
      <c r="I966" s="116"/>
      <c r="J966" s="8"/>
      <c r="K966" s="88"/>
    </row>
    <row r="967" spans="1:11" s="21" customFormat="1" ht="15" customHeight="1" x14ac:dyDescent="0.25">
      <c r="A967" s="71" t="s">
        <v>66</v>
      </c>
      <c r="B967" s="4" t="s">
        <v>235</v>
      </c>
      <c r="C967" s="5" t="s">
        <v>323</v>
      </c>
      <c r="D967" s="42"/>
      <c r="E967" s="3"/>
      <c r="F967" s="3"/>
      <c r="G967" s="3"/>
      <c r="H967" s="43"/>
      <c r="I967" s="116"/>
      <c r="J967" s="8"/>
      <c r="K967" s="88"/>
    </row>
    <row r="968" spans="1:11" s="21" customFormat="1" ht="15" customHeight="1" x14ac:dyDescent="0.25">
      <c r="A968" s="71" t="s">
        <v>67</v>
      </c>
      <c r="B968" s="44" t="s">
        <v>114</v>
      </c>
      <c r="C968" s="44"/>
      <c r="D968" s="45" t="s">
        <v>68</v>
      </c>
      <c r="E968" s="45" t="s">
        <v>69</v>
      </c>
      <c r="F968" s="45" t="s">
        <v>71</v>
      </c>
      <c r="G968" s="56"/>
      <c r="H968" s="43"/>
      <c r="I968" s="116"/>
      <c r="J968" s="36"/>
      <c r="K968" s="88"/>
    </row>
    <row r="969" spans="1:11" s="21" customFormat="1" ht="12.75" customHeight="1" x14ac:dyDescent="0.25">
      <c r="A969" s="73" t="s">
        <v>70</v>
      </c>
      <c r="B969" s="52" t="s">
        <v>902</v>
      </c>
      <c r="C969" s="52"/>
      <c r="D969" s="129">
        <v>46142</v>
      </c>
      <c r="E969" s="129">
        <v>46142</v>
      </c>
      <c r="F969" s="90">
        <f t="shared" ref="F969:F972" si="65">D969-84</f>
        <v>46058</v>
      </c>
      <c r="G969" s="47"/>
      <c r="H969" s="34"/>
      <c r="I969" s="107"/>
      <c r="J969" s="33"/>
      <c r="K969" s="88"/>
    </row>
    <row r="970" spans="1:11" s="21" customFormat="1" ht="12.75" customHeight="1" x14ac:dyDescent="0.25">
      <c r="A970" s="73" t="s">
        <v>70</v>
      </c>
      <c r="B970" s="52" t="s">
        <v>903</v>
      </c>
      <c r="C970" s="52"/>
      <c r="D970" s="129">
        <v>46175</v>
      </c>
      <c r="E970" s="129">
        <v>46175</v>
      </c>
      <c r="F970" s="90">
        <f t="shared" si="65"/>
        <v>46091</v>
      </c>
      <c r="G970" s="47"/>
      <c r="H970" s="34"/>
      <c r="I970" s="107"/>
      <c r="J970" s="33"/>
      <c r="K970" s="88"/>
    </row>
    <row r="971" spans="1:11" s="21" customFormat="1" ht="12.75" customHeight="1" x14ac:dyDescent="0.25">
      <c r="A971" s="73" t="s">
        <v>70</v>
      </c>
      <c r="B971" s="52" t="s">
        <v>904</v>
      </c>
      <c r="C971" s="52"/>
      <c r="D971" s="129">
        <v>46275</v>
      </c>
      <c r="E971" s="129">
        <v>46275</v>
      </c>
      <c r="F971" s="90">
        <f t="shared" si="65"/>
        <v>46191</v>
      </c>
      <c r="G971" s="47"/>
      <c r="H971" s="34"/>
      <c r="I971" s="107"/>
      <c r="J971" s="33"/>
      <c r="K971" s="88"/>
    </row>
    <row r="972" spans="1:11" s="21" customFormat="1" ht="12.75" customHeight="1" x14ac:dyDescent="0.25">
      <c r="A972" s="73" t="s">
        <v>70</v>
      </c>
      <c r="B972" s="52" t="s">
        <v>905</v>
      </c>
      <c r="C972" s="52"/>
      <c r="D972" s="129">
        <v>46303</v>
      </c>
      <c r="E972" s="129">
        <v>46303</v>
      </c>
      <c r="F972" s="90">
        <f t="shared" si="65"/>
        <v>46219</v>
      </c>
      <c r="G972" s="47"/>
      <c r="H972" s="34"/>
      <c r="I972" s="107"/>
      <c r="J972" s="33"/>
      <c r="K972" s="88"/>
    </row>
    <row r="973" spans="1:11" s="21" customFormat="1" ht="23.1" customHeight="1" x14ac:dyDescent="0.25">
      <c r="A973" s="72" t="s">
        <v>0</v>
      </c>
      <c r="B973" s="2" t="s">
        <v>1088</v>
      </c>
      <c r="C973" s="15"/>
      <c r="D973" s="42"/>
      <c r="E973" s="16"/>
      <c r="F973" s="10"/>
      <c r="G973" s="10"/>
      <c r="H973" s="22"/>
      <c r="I973" s="116"/>
      <c r="J973" s="11"/>
      <c r="K973" s="88"/>
    </row>
    <row r="974" spans="1:11" s="21" customFormat="1" ht="15" customHeight="1" x14ac:dyDescent="0.25">
      <c r="A974" s="71" t="s">
        <v>66</v>
      </c>
      <c r="B974" s="4" t="s">
        <v>72</v>
      </c>
      <c r="C974" s="5" t="s">
        <v>84</v>
      </c>
      <c r="D974" s="42"/>
      <c r="E974" s="3"/>
      <c r="F974" s="3"/>
      <c r="G974" s="3"/>
      <c r="H974" s="43"/>
      <c r="I974" s="116"/>
      <c r="J974" s="2"/>
      <c r="K974" s="88"/>
    </row>
    <row r="975" spans="1:11" s="21" customFormat="1" ht="15" customHeight="1" x14ac:dyDescent="0.25">
      <c r="A975" s="71" t="s">
        <v>67</v>
      </c>
      <c r="B975" s="44" t="s">
        <v>114</v>
      </c>
      <c r="C975" s="44"/>
      <c r="D975" s="45" t="s">
        <v>68</v>
      </c>
      <c r="E975" s="45" t="s">
        <v>69</v>
      </c>
      <c r="F975" s="45" t="s">
        <v>71</v>
      </c>
      <c r="G975" s="46"/>
      <c r="H975" s="43"/>
      <c r="I975" s="109"/>
      <c r="J975" s="55"/>
      <c r="K975" s="88"/>
    </row>
    <row r="976" spans="1:11" s="21" customFormat="1" ht="12.75" customHeight="1" x14ac:dyDescent="0.25">
      <c r="A976" s="73" t="s">
        <v>70</v>
      </c>
      <c r="B976" s="52" t="s">
        <v>906</v>
      </c>
      <c r="C976" s="78"/>
      <c r="D976" s="129">
        <v>46111</v>
      </c>
      <c r="E976" s="129">
        <v>46113</v>
      </c>
      <c r="F976" s="90">
        <f t="shared" ref="F976:F981" si="66">D976-84</f>
        <v>46027</v>
      </c>
      <c r="G976" s="47"/>
      <c r="H976" s="34"/>
      <c r="I976" s="107"/>
      <c r="J976" s="33"/>
      <c r="K976" s="88"/>
    </row>
    <row r="977" spans="1:11" s="21" customFormat="1" ht="12.75" customHeight="1" x14ac:dyDescent="0.25">
      <c r="A977" s="73" t="s">
        <v>70</v>
      </c>
      <c r="B977" s="52" t="s">
        <v>907</v>
      </c>
      <c r="C977" s="78"/>
      <c r="D977" s="129">
        <v>46125</v>
      </c>
      <c r="E977" s="129">
        <v>46127</v>
      </c>
      <c r="F977" s="90">
        <f t="shared" si="66"/>
        <v>46041</v>
      </c>
      <c r="G977" s="47"/>
      <c r="H977" s="34"/>
      <c r="I977" s="107"/>
      <c r="J977" s="33"/>
      <c r="K977" s="88"/>
    </row>
    <row r="978" spans="1:11" s="21" customFormat="1" ht="12.75" customHeight="1" x14ac:dyDescent="0.25">
      <c r="A978" s="73" t="s">
        <v>70</v>
      </c>
      <c r="B978" s="52" t="s">
        <v>908</v>
      </c>
      <c r="C978" s="78"/>
      <c r="D978" s="129">
        <v>46153</v>
      </c>
      <c r="E978" s="129">
        <v>46155</v>
      </c>
      <c r="F978" s="90">
        <f t="shared" si="66"/>
        <v>46069</v>
      </c>
      <c r="G978" s="47"/>
      <c r="H978" s="34"/>
      <c r="I978" s="107"/>
      <c r="J978" s="33"/>
      <c r="K978" s="88"/>
    </row>
    <row r="979" spans="1:11" s="21" customFormat="1" ht="13.2" customHeight="1" x14ac:dyDescent="0.25">
      <c r="A979" s="73" t="s">
        <v>70</v>
      </c>
      <c r="B979" s="52" t="s">
        <v>909</v>
      </c>
      <c r="C979" s="78"/>
      <c r="D979" s="129">
        <v>46174</v>
      </c>
      <c r="E979" s="129">
        <v>46176</v>
      </c>
      <c r="F979" s="90">
        <f t="shared" si="66"/>
        <v>46090</v>
      </c>
      <c r="G979" s="47"/>
      <c r="H979" s="34"/>
      <c r="I979" s="107"/>
      <c r="J979" s="33"/>
      <c r="K979" s="88"/>
    </row>
    <row r="980" spans="1:11" s="21" customFormat="1" ht="13.2" customHeight="1" x14ac:dyDescent="0.25">
      <c r="A980" s="73" t="s">
        <v>70</v>
      </c>
      <c r="B980" s="52" t="s">
        <v>910</v>
      </c>
      <c r="C980" s="78"/>
      <c r="D980" s="129">
        <v>46272</v>
      </c>
      <c r="E980" s="129">
        <v>46274</v>
      </c>
      <c r="F980" s="90">
        <f t="shared" si="66"/>
        <v>46188</v>
      </c>
      <c r="G980" s="47"/>
      <c r="H980" s="34"/>
      <c r="I980" s="107"/>
      <c r="J980" s="33"/>
      <c r="K980" s="88"/>
    </row>
    <row r="981" spans="1:11" s="21" customFormat="1" ht="13.2" customHeight="1" x14ac:dyDescent="0.25">
      <c r="A981" s="73" t="s">
        <v>70</v>
      </c>
      <c r="B981" s="52" t="s">
        <v>911</v>
      </c>
      <c r="C981" s="78"/>
      <c r="D981" s="129">
        <v>46300</v>
      </c>
      <c r="E981" s="129">
        <v>46302</v>
      </c>
      <c r="F981" s="90">
        <f t="shared" si="66"/>
        <v>46216</v>
      </c>
      <c r="G981" s="47"/>
      <c r="H981" s="34"/>
      <c r="I981" s="107"/>
      <c r="J981" s="33"/>
      <c r="K981" s="88"/>
    </row>
    <row r="982" spans="1:11" s="21" customFormat="1" ht="23.1" customHeight="1" x14ac:dyDescent="0.25">
      <c r="A982" s="72" t="s">
        <v>0</v>
      </c>
      <c r="B982" s="2" t="s">
        <v>45</v>
      </c>
      <c r="C982" s="15"/>
      <c r="D982" s="42"/>
      <c r="E982" s="16"/>
      <c r="F982" s="10"/>
      <c r="G982" s="10"/>
      <c r="H982" s="22"/>
      <c r="I982" s="116"/>
      <c r="J982" s="11"/>
      <c r="K982" s="88"/>
    </row>
    <row r="983" spans="1:11" s="21" customFormat="1" ht="15" customHeight="1" x14ac:dyDescent="0.25">
      <c r="A983" s="72" t="s">
        <v>66</v>
      </c>
      <c r="B983" s="4" t="s">
        <v>72</v>
      </c>
      <c r="C983" s="5" t="s">
        <v>160</v>
      </c>
      <c r="D983" s="42"/>
      <c r="E983" s="10"/>
      <c r="F983" s="10"/>
      <c r="G983" s="10"/>
      <c r="H983" s="22"/>
      <c r="I983" s="116"/>
      <c r="J983" s="11"/>
      <c r="K983" s="88"/>
    </row>
    <row r="984" spans="1:11" s="21" customFormat="1" ht="15" customHeight="1" x14ac:dyDescent="0.25">
      <c r="A984" s="71" t="s">
        <v>67</v>
      </c>
      <c r="B984" s="44" t="s">
        <v>115</v>
      </c>
      <c r="C984" s="44"/>
      <c r="D984" s="45" t="s">
        <v>68</v>
      </c>
      <c r="E984" s="45" t="s">
        <v>69</v>
      </c>
      <c r="F984" s="45" t="s">
        <v>71</v>
      </c>
      <c r="G984" s="46"/>
      <c r="H984" s="167" t="s">
        <v>1125</v>
      </c>
      <c r="I984" s="109"/>
      <c r="J984" s="36"/>
      <c r="K984" s="88"/>
    </row>
    <row r="985" spans="1:11" s="21" customFormat="1" ht="12.75" customHeight="1" x14ac:dyDescent="0.25">
      <c r="A985" s="73" t="s">
        <v>70</v>
      </c>
      <c r="B985" s="52" t="s">
        <v>912</v>
      </c>
      <c r="C985" s="52"/>
      <c r="D985" s="129">
        <v>46027</v>
      </c>
      <c r="E985" s="129">
        <v>46031</v>
      </c>
      <c r="F985" s="90">
        <f t="shared" ref="F985:F997" si="67">D985-84</f>
        <v>45943</v>
      </c>
      <c r="G985" s="26"/>
      <c r="H985" s="169">
        <v>2</v>
      </c>
      <c r="I985" s="107"/>
      <c r="J985" s="28"/>
      <c r="K985" s="88"/>
    </row>
    <row r="986" spans="1:11" s="21" customFormat="1" ht="12.75" customHeight="1" x14ac:dyDescent="0.25">
      <c r="A986" s="73" t="s">
        <v>70</v>
      </c>
      <c r="B986" s="52" t="s">
        <v>913</v>
      </c>
      <c r="C986" s="52"/>
      <c r="D986" s="129">
        <v>46055</v>
      </c>
      <c r="E986" s="129">
        <v>46059</v>
      </c>
      <c r="F986" s="90">
        <f t="shared" si="67"/>
        <v>45971</v>
      </c>
      <c r="G986" s="26"/>
      <c r="H986" s="169">
        <v>1</v>
      </c>
      <c r="I986" s="107"/>
      <c r="J986" s="28"/>
      <c r="K986" s="88"/>
    </row>
    <row r="987" spans="1:11" s="21" customFormat="1" ht="12.75" customHeight="1" x14ac:dyDescent="0.25">
      <c r="A987" s="73" t="s">
        <v>70</v>
      </c>
      <c r="B987" s="52" t="s">
        <v>914</v>
      </c>
      <c r="C987" s="52"/>
      <c r="D987" s="129">
        <v>46104</v>
      </c>
      <c r="E987" s="129">
        <v>46108</v>
      </c>
      <c r="F987" s="90">
        <f t="shared" si="67"/>
        <v>46020</v>
      </c>
      <c r="G987" s="26"/>
      <c r="H987" s="169">
        <v>1</v>
      </c>
      <c r="I987" s="107"/>
      <c r="J987" s="28"/>
      <c r="K987" s="88"/>
    </row>
    <row r="988" spans="1:11" s="21" customFormat="1" ht="12.75" customHeight="1" x14ac:dyDescent="0.25">
      <c r="A988" s="73" t="s">
        <v>70</v>
      </c>
      <c r="B988" s="52" t="s">
        <v>915</v>
      </c>
      <c r="C988" s="52"/>
      <c r="D988" s="129">
        <v>46146</v>
      </c>
      <c r="E988" s="129">
        <v>46150</v>
      </c>
      <c r="F988" s="90">
        <f t="shared" si="67"/>
        <v>46062</v>
      </c>
      <c r="G988" s="26"/>
      <c r="H988" s="169">
        <v>2</v>
      </c>
      <c r="I988" s="107"/>
      <c r="J988" s="28"/>
      <c r="K988" s="88"/>
    </row>
    <row r="989" spans="1:11" s="21" customFormat="1" ht="12.75" customHeight="1" x14ac:dyDescent="0.25">
      <c r="A989" s="73" t="s">
        <v>70</v>
      </c>
      <c r="B989" s="52" t="s">
        <v>916</v>
      </c>
      <c r="C989" s="52"/>
      <c r="D989" s="129">
        <v>46160</v>
      </c>
      <c r="E989" s="129">
        <v>46164</v>
      </c>
      <c r="F989" s="90">
        <f t="shared" si="67"/>
        <v>46076</v>
      </c>
      <c r="G989" s="26"/>
      <c r="H989" s="169">
        <v>1</v>
      </c>
      <c r="I989" s="107"/>
      <c r="J989" s="28"/>
      <c r="K989" s="88"/>
    </row>
    <row r="990" spans="1:11" s="21" customFormat="1" ht="12.75" customHeight="1" x14ac:dyDescent="0.25">
      <c r="A990" s="73" t="s">
        <v>70</v>
      </c>
      <c r="B990" s="52" t="s">
        <v>917</v>
      </c>
      <c r="C990" s="52"/>
      <c r="D990" s="129">
        <v>46202</v>
      </c>
      <c r="E990" s="129">
        <v>46206</v>
      </c>
      <c r="F990" s="90">
        <f t="shared" si="67"/>
        <v>46118</v>
      </c>
      <c r="G990" s="26"/>
      <c r="H990" s="169">
        <v>2</v>
      </c>
      <c r="I990" s="107"/>
      <c r="J990" s="28"/>
      <c r="K990" s="88"/>
    </row>
    <row r="991" spans="1:11" s="21" customFormat="1" ht="12.75" customHeight="1" x14ac:dyDescent="0.25">
      <c r="A991" s="73" t="s">
        <v>70</v>
      </c>
      <c r="B991" s="52" t="s">
        <v>918</v>
      </c>
      <c r="C991" s="52"/>
      <c r="D991" s="129">
        <v>46244</v>
      </c>
      <c r="E991" s="129">
        <v>46248</v>
      </c>
      <c r="F991" s="90">
        <f t="shared" si="67"/>
        <v>46160</v>
      </c>
      <c r="H991" s="169">
        <v>2</v>
      </c>
      <c r="I991" s="107"/>
      <c r="J991" s="28"/>
      <c r="K991" s="88"/>
    </row>
    <row r="992" spans="1:11" s="21" customFormat="1" ht="12.75" customHeight="1" x14ac:dyDescent="0.25">
      <c r="A992" s="73" t="s">
        <v>70</v>
      </c>
      <c r="B992" s="52" t="s">
        <v>919</v>
      </c>
      <c r="C992" s="52"/>
      <c r="D992" s="129">
        <v>46279</v>
      </c>
      <c r="E992" s="129">
        <v>46283</v>
      </c>
      <c r="F992" s="90">
        <f t="shared" si="67"/>
        <v>46195</v>
      </c>
      <c r="G992" s="26"/>
      <c r="H992" s="169">
        <v>0</v>
      </c>
      <c r="I992" s="107"/>
      <c r="J992" s="28"/>
      <c r="K992" s="88"/>
    </row>
    <row r="993" spans="1:11" s="21" customFormat="1" ht="12.75" customHeight="1" x14ac:dyDescent="0.25">
      <c r="A993" s="73" t="s">
        <v>70</v>
      </c>
      <c r="B993" s="52" t="s">
        <v>920</v>
      </c>
      <c r="C993" s="52"/>
      <c r="D993" s="129">
        <v>46307</v>
      </c>
      <c r="E993" s="129">
        <v>46311</v>
      </c>
      <c r="F993" s="90">
        <f t="shared" si="67"/>
        <v>46223</v>
      </c>
      <c r="G993" s="50"/>
      <c r="H993" s="169">
        <v>2</v>
      </c>
      <c r="I993" s="107"/>
      <c r="J993" s="28"/>
      <c r="K993" s="88"/>
    </row>
    <row r="994" spans="1:11" s="21" customFormat="1" ht="12.75" customHeight="1" x14ac:dyDescent="0.25">
      <c r="A994" s="73" t="s">
        <v>70</v>
      </c>
      <c r="B994" s="52" t="s">
        <v>921</v>
      </c>
      <c r="C994" s="52"/>
      <c r="D994" s="129">
        <v>46314</v>
      </c>
      <c r="E994" s="129">
        <v>46318</v>
      </c>
      <c r="F994" s="90">
        <f t="shared" si="67"/>
        <v>46230</v>
      </c>
      <c r="G994" s="50"/>
      <c r="H994" s="169">
        <v>0</v>
      </c>
      <c r="I994" s="107"/>
      <c r="J994" s="28"/>
      <c r="K994" s="88"/>
    </row>
    <row r="995" spans="1:11" s="21" customFormat="1" ht="12.75" customHeight="1" x14ac:dyDescent="0.25">
      <c r="A995" s="73" t="s">
        <v>70</v>
      </c>
      <c r="B995" s="52" t="s">
        <v>922</v>
      </c>
      <c r="C995" s="52"/>
      <c r="D995" s="129">
        <v>46328</v>
      </c>
      <c r="E995" s="129">
        <v>46332</v>
      </c>
      <c r="F995" s="90">
        <f t="shared" si="67"/>
        <v>46244</v>
      </c>
      <c r="G995" s="26"/>
      <c r="H995" s="169">
        <v>2</v>
      </c>
      <c r="I995" s="107"/>
      <c r="J995" s="28"/>
      <c r="K995" s="88"/>
    </row>
    <row r="996" spans="1:11" s="21" customFormat="1" ht="12.75" customHeight="1" x14ac:dyDescent="0.25">
      <c r="A996" s="73" t="s">
        <v>70</v>
      </c>
      <c r="B996" s="52" t="s">
        <v>923</v>
      </c>
      <c r="C996" s="52"/>
      <c r="D996" s="129">
        <v>46342</v>
      </c>
      <c r="E996" s="129">
        <v>46346</v>
      </c>
      <c r="F996" s="90">
        <f t="shared" si="67"/>
        <v>46258</v>
      </c>
      <c r="G996" s="26"/>
      <c r="H996" s="169">
        <v>0</v>
      </c>
      <c r="I996" s="107"/>
      <c r="J996" s="28"/>
      <c r="K996" s="88"/>
    </row>
    <row r="997" spans="1:11" s="21" customFormat="1" ht="12.75" customHeight="1" x14ac:dyDescent="0.25">
      <c r="A997" s="73" t="s">
        <v>70</v>
      </c>
      <c r="B997" s="52" t="s">
        <v>924</v>
      </c>
      <c r="C997" s="52"/>
      <c r="D997" s="129">
        <v>46370</v>
      </c>
      <c r="E997" s="129">
        <v>46374</v>
      </c>
      <c r="F997" s="90">
        <f t="shared" si="67"/>
        <v>46286</v>
      </c>
      <c r="G997" s="26"/>
      <c r="H997" s="169">
        <v>2</v>
      </c>
      <c r="I997" s="107"/>
      <c r="J997" s="28"/>
      <c r="K997" s="88"/>
    </row>
    <row r="998" spans="1:11" s="21" customFormat="1" ht="22.5" customHeight="1" x14ac:dyDescent="0.25">
      <c r="A998" s="72" t="s">
        <v>0</v>
      </c>
      <c r="B998" s="201" t="s">
        <v>303</v>
      </c>
      <c r="C998" s="202"/>
      <c r="D998" s="203"/>
      <c r="E998" s="204"/>
      <c r="F998" s="205"/>
      <c r="G998" s="205"/>
      <c r="H998" s="206" t="s">
        <v>1130</v>
      </c>
      <c r="I998" s="116"/>
      <c r="J998" s="11"/>
      <c r="K998" s="88"/>
    </row>
    <row r="999" spans="1:11" s="21" customFormat="1" ht="14.1" customHeight="1" x14ac:dyDescent="0.25">
      <c r="A999" s="71" t="s">
        <v>66</v>
      </c>
      <c r="B999" s="4" t="s">
        <v>72</v>
      </c>
      <c r="C999" s="5" t="s">
        <v>153</v>
      </c>
      <c r="D999" s="42"/>
      <c r="E999" s="6"/>
      <c r="F999" s="6"/>
      <c r="G999" s="6"/>
      <c r="H999" s="43"/>
      <c r="I999" s="109"/>
      <c r="J999" s="7"/>
      <c r="K999" s="88"/>
    </row>
    <row r="1000" spans="1:11" s="21" customFormat="1" ht="14.1" customHeight="1" x14ac:dyDescent="0.25">
      <c r="A1000" s="71" t="s">
        <v>66</v>
      </c>
      <c r="B1000" s="4" t="s">
        <v>79</v>
      </c>
      <c r="C1000" s="5" t="s">
        <v>23</v>
      </c>
      <c r="D1000" s="42"/>
      <c r="E1000" s="6"/>
      <c r="F1000" s="6"/>
      <c r="G1000" s="6"/>
      <c r="H1000" s="43"/>
      <c r="I1000" s="109"/>
      <c r="J1000" s="7"/>
      <c r="K1000" s="88"/>
    </row>
    <row r="1001" spans="1:11" s="21" customFormat="1" ht="15" customHeight="1" x14ac:dyDescent="0.25">
      <c r="A1001" s="71" t="s">
        <v>67</v>
      </c>
      <c r="B1001" s="44" t="s">
        <v>114</v>
      </c>
      <c r="C1001" s="44"/>
      <c r="D1001" s="45" t="s">
        <v>68</v>
      </c>
      <c r="E1001" s="45" t="s">
        <v>69</v>
      </c>
      <c r="F1001" s="45" t="s">
        <v>71</v>
      </c>
      <c r="G1001" s="46"/>
      <c r="H1001" s="43"/>
      <c r="I1001" s="109"/>
      <c r="J1001" s="7"/>
      <c r="K1001" s="88"/>
    </row>
    <row r="1002" spans="1:11" s="21" customFormat="1" ht="12.75" customHeight="1" x14ac:dyDescent="0.25">
      <c r="A1002" s="73" t="s">
        <v>70</v>
      </c>
      <c r="B1002" s="52" t="s">
        <v>925</v>
      </c>
      <c r="C1002" s="52"/>
      <c r="D1002" s="129">
        <v>46057</v>
      </c>
      <c r="E1002" s="129">
        <v>46059</v>
      </c>
      <c r="F1002" s="90">
        <f t="shared" ref="F1002:F1010" si="68">D1002-84</f>
        <v>45973</v>
      </c>
      <c r="G1002" s="47"/>
      <c r="H1002" s="34"/>
      <c r="I1002" s="107"/>
      <c r="J1002" s="29"/>
      <c r="K1002" s="88"/>
    </row>
    <row r="1003" spans="1:11" s="21" customFormat="1" ht="12.75" customHeight="1" x14ac:dyDescent="0.25">
      <c r="A1003" s="73" t="s">
        <v>70</v>
      </c>
      <c r="B1003" s="52" t="s">
        <v>926</v>
      </c>
      <c r="C1003" s="52"/>
      <c r="D1003" s="129">
        <v>46078</v>
      </c>
      <c r="E1003" s="129">
        <v>46080</v>
      </c>
      <c r="F1003" s="90">
        <f t="shared" si="68"/>
        <v>45994</v>
      </c>
      <c r="G1003" s="47"/>
      <c r="H1003" s="34"/>
      <c r="I1003" s="107"/>
      <c r="J1003" s="29"/>
      <c r="K1003" s="88"/>
    </row>
    <row r="1004" spans="1:11" s="21" customFormat="1" ht="12.75" customHeight="1" x14ac:dyDescent="0.25">
      <c r="A1004" s="73" t="s">
        <v>70</v>
      </c>
      <c r="B1004" s="52" t="s">
        <v>927</v>
      </c>
      <c r="C1004" s="52"/>
      <c r="D1004" s="129">
        <v>46111</v>
      </c>
      <c r="E1004" s="129">
        <v>46113</v>
      </c>
      <c r="F1004" s="90">
        <f t="shared" si="68"/>
        <v>46027</v>
      </c>
      <c r="G1004" s="47"/>
      <c r="H1004" s="34"/>
      <c r="I1004" s="107"/>
      <c r="J1004" s="29"/>
      <c r="K1004" s="88"/>
    </row>
    <row r="1005" spans="1:11" s="21" customFormat="1" ht="12.75" customHeight="1" x14ac:dyDescent="0.25">
      <c r="A1005" s="73" t="s">
        <v>70</v>
      </c>
      <c r="B1005" s="52" t="s">
        <v>928</v>
      </c>
      <c r="C1005" s="52"/>
      <c r="D1005" s="129">
        <v>46244</v>
      </c>
      <c r="E1005" s="129">
        <v>46246</v>
      </c>
      <c r="F1005" s="90">
        <f t="shared" si="68"/>
        <v>46160</v>
      </c>
      <c r="G1005" s="47"/>
      <c r="H1005" s="34"/>
      <c r="I1005" s="107"/>
      <c r="J1005" s="29"/>
      <c r="K1005" s="88"/>
    </row>
    <row r="1006" spans="1:11" s="21" customFormat="1" ht="12.75" customHeight="1" x14ac:dyDescent="0.25">
      <c r="A1006" s="73" t="s">
        <v>70</v>
      </c>
      <c r="B1006" s="52" t="s">
        <v>929</v>
      </c>
      <c r="C1006" s="52"/>
      <c r="D1006" s="129">
        <v>46246</v>
      </c>
      <c r="E1006" s="129">
        <v>46248</v>
      </c>
      <c r="F1006" s="90">
        <f t="shared" si="68"/>
        <v>46162</v>
      </c>
      <c r="G1006" s="47"/>
      <c r="H1006" s="34"/>
      <c r="I1006" s="107"/>
      <c r="J1006" s="29"/>
      <c r="K1006" s="88"/>
    </row>
    <row r="1007" spans="1:11" s="21" customFormat="1" ht="12.75" customHeight="1" x14ac:dyDescent="0.25">
      <c r="A1007" s="73" t="s">
        <v>70</v>
      </c>
      <c r="B1007" s="52" t="s">
        <v>930</v>
      </c>
      <c r="C1007" s="52"/>
      <c r="D1007" s="129">
        <v>46267</v>
      </c>
      <c r="E1007" s="129">
        <v>46269</v>
      </c>
      <c r="F1007" s="90">
        <f t="shared" si="68"/>
        <v>46183</v>
      </c>
      <c r="G1007" s="47"/>
      <c r="H1007" s="34"/>
      <c r="I1007" s="107"/>
      <c r="J1007" s="29"/>
      <c r="K1007" s="88"/>
    </row>
    <row r="1008" spans="1:11" s="21" customFormat="1" ht="13.2" customHeight="1" x14ac:dyDescent="0.25">
      <c r="A1008" s="73" t="s">
        <v>70</v>
      </c>
      <c r="B1008" s="52" t="s">
        <v>931</v>
      </c>
      <c r="C1008" s="52"/>
      <c r="D1008" s="129">
        <v>46337</v>
      </c>
      <c r="E1008" s="129">
        <v>46339</v>
      </c>
      <c r="F1008" s="90">
        <f t="shared" si="68"/>
        <v>46253</v>
      </c>
      <c r="G1008" s="47"/>
      <c r="H1008" s="34"/>
      <c r="I1008" s="107"/>
      <c r="J1008" s="29"/>
      <c r="K1008" s="88"/>
    </row>
    <row r="1009" spans="1:11" s="21" customFormat="1" ht="13.2" customHeight="1" x14ac:dyDescent="0.25">
      <c r="A1009" s="73"/>
      <c r="B1009" s="52" t="s">
        <v>932</v>
      </c>
      <c r="C1009" s="52"/>
      <c r="D1009" s="129">
        <v>46342</v>
      </c>
      <c r="E1009" s="129">
        <v>46344</v>
      </c>
      <c r="F1009" s="90">
        <f t="shared" si="68"/>
        <v>46258</v>
      </c>
      <c r="G1009" s="47"/>
      <c r="H1009" s="34"/>
      <c r="I1009" s="107"/>
      <c r="J1009" s="29"/>
      <c r="K1009" s="88"/>
    </row>
    <row r="1010" spans="1:11" s="21" customFormat="1" ht="13.2" customHeight="1" x14ac:dyDescent="0.25">
      <c r="A1010" s="73"/>
      <c r="B1010" s="52" t="s">
        <v>933</v>
      </c>
      <c r="C1010" s="52"/>
      <c r="D1010" s="129">
        <v>46363</v>
      </c>
      <c r="E1010" s="129">
        <v>46365</v>
      </c>
      <c r="F1010" s="90">
        <f t="shared" si="68"/>
        <v>46279</v>
      </c>
      <c r="G1010" s="47"/>
      <c r="H1010" s="34"/>
      <c r="I1010" s="107"/>
      <c r="J1010" s="29"/>
      <c r="K1010" s="88"/>
    </row>
    <row r="1011" spans="1:11" s="21" customFormat="1" ht="23.1" customHeight="1" x14ac:dyDescent="0.25">
      <c r="A1011" s="72" t="s">
        <v>0</v>
      </c>
      <c r="B1011" s="201" t="s">
        <v>304</v>
      </c>
      <c r="C1011" s="202"/>
      <c r="D1011" s="203"/>
      <c r="E1011" s="204"/>
      <c r="F1011" s="205"/>
      <c r="G1011" s="205"/>
      <c r="H1011" s="206" t="s">
        <v>1140</v>
      </c>
      <c r="I1011" s="116"/>
      <c r="J1011" s="11"/>
      <c r="K1011" s="88"/>
    </row>
    <row r="1012" spans="1:11" s="21" customFormat="1" ht="15" customHeight="1" x14ac:dyDescent="0.25">
      <c r="A1012" s="71" t="s">
        <v>66</v>
      </c>
      <c r="B1012" s="4" t="s">
        <v>72</v>
      </c>
      <c r="C1012" s="5" t="s">
        <v>154</v>
      </c>
      <c r="D1012" s="42"/>
      <c r="E1012" s="6"/>
      <c r="F1012" s="6"/>
      <c r="G1012" s="6"/>
      <c r="H1012" s="43"/>
      <c r="I1012" s="109"/>
      <c r="J1012" s="7"/>
      <c r="K1012" s="88"/>
    </row>
    <row r="1013" spans="1:11" s="21" customFormat="1" ht="15" customHeight="1" x14ac:dyDescent="0.25">
      <c r="A1013" s="71" t="s">
        <v>66</v>
      </c>
      <c r="B1013" s="4" t="s">
        <v>79</v>
      </c>
      <c r="C1013" s="5" t="s">
        <v>23</v>
      </c>
      <c r="D1013" s="42"/>
      <c r="E1013" s="6"/>
      <c r="F1013" s="6"/>
      <c r="G1013" s="6"/>
      <c r="H1013" s="43"/>
      <c r="I1013" s="109"/>
      <c r="J1013" s="7"/>
      <c r="K1013" s="88"/>
    </row>
    <row r="1014" spans="1:11" s="21" customFormat="1" ht="15" customHeight="1" x14ac:dyDescent="0.25">
      <c r="A1014" s="71" t="s">
        <v>67</v>
      </c>
      <c r="B1014" s="44" t="s">
        <v>114</v>
      </c>
      <c r="C1014" s="44"/>
      <c r="D1014" s="45" t="s">
        <v>68</v>
      </c>
      <c r="E1014" s="45" t="s">
        <v>69</v>
      </c>
      <c r="F1014" s="45" t="s">
        <v>71</v>
      </c>
      <c r="G1014" s="46"/>
      <c r="H1014" s="43"/>
      <c r="I1014" s="109"/>
      <c r="J1014" s="7"/>
      <c r="K1014" s="88"/>
    </row>
    <row r="1015" spans="1:11" s="21" customFormat="1" ht="12.75" customHeight="1" x14ac:dyDescent="0.25">
      <c r="A1015" s="73" t="s">
        <v>70</v>
      </c>
      <c r="B1015" s="52" t="s">
        <v>939</v>
      </c>
      <c r="C1015" s="52"/>
      <c r="D1015" s="129">
        <v>46097</v>
      </c>
      <c r="E1015" s="129">
        <v>46099</v>
      </c>
      <c r="F1015" s="90">
        <f t="shared" ref="F1015:F1020" si="69">D1015-84</f>
        <v>46013</v>
      </c>
      <c r="G1015" s="47"/>
      <c r="H1015" s="34"/>
      <c r="I1015" s="107"/>
      <c r="J1015" s="29"/>
      <c r="K1015" s="88"/>
    </row>
    <row r="1016" spans="1:11" s="21" customFormat="1" ht="12.75" customHeight="1" x14ac:dyDescent="0.25">
      <c r="A1016" s="73" t="s">
        <v>70</v>
      </c>
      <c r="B1016" s="52" t="s">
        <v>940</v>
      </c>
      <c r="C1016" s="52"/>
      <c r="D1016" s="129">
        <v>46120</v>
      </c>
      <c r="E1016" s="129">
        <v>46122</v>
      </c>
      <c r="F1016" s="90">
        <f t="shared" si="69"/>
        <v>46036</v>
      </c>
      <c r="G1016" s="47"/>
      <c r="H1016" s="34"/>
      <c r="I1016" s="107"/>
      <c r="J1016" s="29"/>
      <c r="K1016" s="88"/>
    </row>
    <row r="1017" spans="1:11" s="21" customFormat="1" ht="12.75" customHeight="1" x14ac:dyDescent="0.25">
      <c r="A1017" s="73" t="s">
        <v>70</v>
      </c>
      <c r="B1017" s="52" t="s">
        <v>941</v>
      </c>
      <c r="C1017" s="52"/>
      <c r="D1017" s="129">
        <v>46168</v>
      </c>
      <c r="E1017" s="129">
        <v>46170</v>
      </c>
      <c r="F1017" s="90">
        <f t="shared" si="69"/>
        <v>46084</v>
      </c>
      <c r="G1017" s="47"/>
      <c r="H1017" s="34"/>
      <c r="I1017" s="107"/>
      <c r="J1017" s="29"/>
      <c r="K1017" s="88"/>
    </row>
    <row r="1018" spans="1:11" s="21" customFormat="1" ht="12.75" customHeight="1" x14ac:dyDescent="0.25">
      <c r="A1018" s="73" t="s">
        <v>70</v>
      </c>
      <c r="B1018" s="52" t="s">
        <v>942</v>
      </c>
      <c r="C1018" s="52"/>
      <c r="D1018" s="129">
        <v>46197</v>
      </c>
      <c r="E1018" s="129">
        <v>46199</v>
      </c>
      <c r="F1018" s="90">
        <f t="shared" si="69"/>
        <v>46113</v>
      </c>
      <c r="G1018" s="47"/>
      <c r="H1018" s="34"/>
      <c r="I1018" s="107"/>
      <c r="J1018" s="29"/>
      <c r="K1018" s="88"/>
    </row>
    <row r="1019" spans="1:11" s="21" customFormat="1" ht="12.75" customHeight="1" x14ac:dyDescent="0.25">
      <c r="A1019" s="73" t="s">
        <v>70</v>
      </c>
      <c r="B1019" s="52" t="s">
        <v>943</v>
      </c>
      <c r="C1019" s="52"/>
      <c r="D1019" s="129">
        <v>46302</v>
      </c>
      <c r="E1019" s="129">
        <v>46304</v>
      </c>
      <c r="F1019" s="90">
        <f t="shared" si="69"/>
        <v>46218</v>
      </c>
      <c r="G1019" s="47"/>
      <c r="H1019" s="34"/>
      <c r="I1019" s="107"/>
      <c r="J1019" s="29"/>
      <c r="K1019" s="88"/>
    </row>
    <row r="1020" spans="1:11" s="21" customFormat="1" ht="13.2" customHeight="1" x14ac:dyDescent="0.25">
      <c r="A1020" s="73" t="s">
        <v>70</v>
      </c>
      <c r="B1020" s="52" t="s">
        <v>944</v>
      </c>
      <c r="C1020" s="52"/>
      <c r="D1020" s="129">
        <v>46363</v>
      </c>
      <c r="E1020" s="129">
        <v>46365</v>
      </c>
      <c r="F1020" s="90">
        <f t="shared" si="69"/>
        <v>46279</v>
      </c>
      <c r="G1020" s="47"/>
      <c r="H1020" s="34"/>
      <c r="I1020" s="107"/>
      <c r="J1020" s="29"/>
      <c r="K1020" s="88"/>
    </row>
    <row r="1021" spans="1:11" s="21" customFormat="1" ht="23.1" customHeight="1" x14ac:dyDescent="0.25">
      <c r="A1021" s="72" t="s">
        <v>0</v>
      </c>
      <c r="B1021" s="2" t="s">
        <v>305</v>
      </c>
      <c r="C1021" s="15"/>
      <c r="D1021" s="42"/>
      <c r="E1021" s="16"/>
      <c r="F1021" s="10"/>
      <c r="G1021" s="10"/>
      <c r="H1021" s="22"/>
      <c r="I1021" s="116"/>
      <c r="J1021" s="11"/>
      <c r="K1021" s="88"/>
    </row>
    <row r="1022" spans="1:11" s="21" customFormat="1" ht="14.1" customHeight="1" x14ac:dyDescent="0.25">
      <c r="A1022" s="71" t="s">
        <v>66</v>
      </c>
      <c r="B1022" s="4" t="s">
        <v>72</v>
      </c>
      <c r="C1022" s="5" t="s">
        <v>172</v>
      </c>
      <c r="D1022" s="42"/>
      <c r="E1022" s="6"/>
      <c r="F1022" s="6"/>
      <c r="G1022" s="6"/>
      <c r="H1022" s="43"/>
      <c r="I1022" s="109"/>
      <c r="J1022" s="7"/>
      <c r="K1022" s="88"/>
    </row>
    <row r="1023" spans="1:11" s="21" customFormat="1" ht="14.1" customHeight="1" x14ac:dyDescent="0.25">
      <c r="A1023" s="71" t="s">
        <v>66</v>
      </c>
      <c r="B1023" s="4" t="s">
        <v>79</v>
      </c>
      <c r="C1023" s="5" t="s">
        <v>303</v>
      </c>
      <c r="D1023" s="42"/>
      <c r="E1023" s="6"/>
      <c r="F1023" s="6"/>
      <c r="G1023" s="6"/>
      <c r="H1023" s="43"/>
      <c r="I1023" s="6"/>
      <c r="J1023" s="7"/>
      <c r="K1023" s="88"/>
    </row>
    <row r="1024" spans="1:11" s="21" customFormat="1" ht="15" customHeight="1" x14ac:dyDescent="0.25">
      <c r="A1024" s="71" t="s">
        <v>67</v>
      </c>
      <c r="B1024" s="44" t="s">
        <v>114</v>
      </c>
      <c r="C1024" s="44"/>
      <c r="D1024" s="45" t="s">
        <v>68</v>
      </c>
      <c r="E1024" s="45" t="s">
        <v>69</v>
      </c>
      <c r="F1024" s="45" t="s">
        <v>71</v>
      </c>
      <c r="G1024" s="46"/>
      <c r="H1024" s="43"/>
      <c r="I1024" s="109"/>
      <c r="J1024" s="7"/>
      <c r="K1024" s="88"/>
    </row>
    <row r="1025" spans="1:11" s="21" customFormat="1" ht="12.75" customHeight="1" x14ac:dyDescent="0.25">
      <c r="A1025" s="73" t="s">
        <v>70</v>
      </c>
      <c r="B1025" s="52" t="s">
        <v>934</v>
      </c>
      <c r="C1025" s="52"/>
      <c r="D1025" s="129">
        <v>46132</v>
      </c>
      <c r="E1025" s="129">
        <v>46136</v>
      </c>
      <c r="F1025" s="90">
        <f t="shared" ref="F1025:F1029" si="70">D1025-84</f>
        <v>46048</v>
      </c>
      <c r="G1025" s="47"/>
      <c r="H1025" s="34"/>
      <c r="I1025" s="107"/>
      <c r="J1025" s="29"/>
      <c r="K1025" s="88"/>
    </row>
    <row r="1026" spans="1:11" s="21" customFormat="1" ht="12.75" customHeight="1" x14ac:dyDescent="0.25">
      <c r="A1026" s="73" t="s">
        <v>70</v>
      </c>
      <c r="B1026" s="52" t="s">
        <v>935</v>
      </c>
      <c r="C1026" s="52"/>
      <c r="D1026" s="129">
        <v>46146</v>
      </c>
      <c r="E1026" s="129">
        <v>46150</v>
      </c>
      <c r="F1026" s="90">
        <f t="shared" si="70"/>
        <v>46062</v>
      </c>
      <c r="G1026" s="47"/>
      <c r="H1026" s="34"/>
      <c r="I1026" s="107"/>
      <c r="J1026" s="29"/>
      <c r="K1026" s="88"/>
    </row>
    <row r="1027" spans="1:11" s="21" customFormat="1" ht="12.75" customHeight="1" x14ac:dyDescent="0.25">
      <c r="A1027" s="73" t="s">
        <v>70</v>
      </c>
      <c r="B1027" s="52" t="s">
        <v>936</v>
      </c>
      <c r="C1027" s="52"/>
      <c r="D1027" s="129">
        <v>46160</v>
      </c>
      <c r="E1027" s="129">
        <v>46164</v>
      </c>
      <c r="F1027" s="90">
        <f t="shared" si="70"/>
        <v>46076</v>
      </c>
      <c r="G1027" s="47"/>
      <c r="H1027" s="34"/>
      <c r="I1027" s="107"/>
      <c r="J1027" s="29"/>
      <c r="K1027" s="88"/>
    </row>
    <row r="1028" spans="1:11" s="21" customFormat="1" ht="12.75" customHeight="1" x14ac:dyDescent="0.25">
      <c r="A1028" s="73" t="s">
        <v>70</v>
      </c>
      <c r="B1028" s="52" t="s">
        <v>937</v>
      </c>
      <c r="C1028" s="52"/>
      <c r="D1028" s="129">
        <v>46202</v>
      </c>
      <c r="E1028" s="129">
        <v>46206</v>
      </c>
      <c r="F1028" s="90">
        <f t="shared" si="70"/>
        <v>46118</v>
      </c>
      <c r="G1028" s="47"/>
      <c r="H1028" s="34"/>
      <c r="I1028" s="107"/>
      <c r="J1028" s="29"/>
      <c r="K1028" s="88"/>
    </row>
    <row r="1029" spans="1:11" s="21" customFormat="1" ht="12.75" customHeight="1" x14ac:dyDescent="0.25">
      <c r="A1029" s="73" t="s">
        <v>70</v>
      </c>
      <c r="B1029" s="52" t="s">
        <v>938</v>
      </c>
      <c r="C1029" s="52"/>
      <c r="D1029" s="129">
        <v>46300</v>
      </c>
      <c r="E1029" s="129">
        <v>46304</v>
      </c>
      <c r="F1029" s="90">
        <f t="shared" si="70"/>
        <v>46216</v>
      </c>
      <c r="G1029" s="47"/>
      <c r="H1029" s="34"/>
      <c r="I1029" s="107"/>
      <c r="J1029" s="29"/>
      <c r="K1029" s="88"/>
    </row>
    <row r="1030" spans="1:11" s="21" customFormat="1" ht="23.1" customHeight="1" x14ac:dyDescent="0.25">
      <c r="A1030" s="72" t="s">
        <v>0</v>
      </c>
      <c r="B1030" s="2" t="s">
        <v>95</v>
      </c>
      <c r="C1030" s="15"/>
      <c r="F1030" s="92"/>
      <c r="G1030" s="10"/>
      <c r="H1030" s="22"/>
      <c r="I1030" s="116"/>
      <c r="J1030" s="11"/>
      <c r="K1030" s="88"/>
    </row>
    <row r="1031" spans="1:11" s="21" customFormat="1" ht="14.1" customHeight="1" x14ac:dyDescent="0.25">
      <c r="A1031" s="71" t="s">
        <v>66</v>
      </c>
      <c r="B1031" s="4" t="s">
        <v>72</v>
      </c>
      <c r="C1031" s="5" t="s">
        <v>154</v>
      </c>
      <c r="D1031" s="42"/>
      <c r="E1031" s="3"/>
      <c r="F1031" s="3"/>
      <c r="G1031" s="3"/>
      <c r="H1031" s="43"/>
      <c r="I1031" s="116"/>
      <c r="J1031" s="8"/>
      <c r="K1031" s="88"/>
    </row>
    <row r="1032" spans="1:11" s="21" customFormat="1" ht="15" customHeight="1" x14ac:dyDescent="0.25">
      <c r="A1032" s="71" t="s">
        <v>67</v>
      </c>
      <c r="B1032" s="44" t="s">
        <v>115</v>
      </c>
      <c r="C1032" s="44"/>
      <c r="D1032" s="45" t="s">
        <v>68</v>
      </c>
      <c r="E1032" s="45" t="s">
        <v>69</v>
      </c>
      <c r="F1032" s="45" t="s">
        <v>71</v>
      </c>
      <c r="G1032" s="46"/>
      <c r="H1032" s="43"/>
      <c r="I1032" s="109"/>
      <c r="J1032" s="36"/>
      <c r="K1032" s="88"/>
    </row>
    <row r="1033" spans="1:11" s="21" customFormat="1" ht="12.75" customHeight="1" x14ac:dyDescent="0.25">
      <c r="A1033" s="76" t="s">
        <v>70</v>
      </c>
      <c r="B1033" s="52" t="s">
        <v>945</v>
      </c>
      <c r="C1033" s="52"/>
      <c r="D1033" s="129">
        <v>46195</v>
      </c>
      <c r="E1033" s="129">
        <v>46197</v>
      </c>
      <c r="F1033" s="90">
        <f t="shared" ref="F1033:F1038" si="71">D1033-84</f>
        <v>46111</v>
      </c>
      <c r="G1033" s="59"/>
      <c r="H1033" s="60"/>
      <c r="I1033" s="115"/>
      <c r="J1033" s="61"/>
      <c r="K1033" s="88"/>
    </row>
    <row r="1034" spans="1:11" s="21" customFormat="1" ht="12.75" customHeight="1" x14ac:dyDescent="0.25">
      <c r="A1034" s="76" t="s">
        <v>70</v>
      </c>
      <c r="B1034" s="52" t="s">
        <v>946</v>
      </c>
      <c r="C1034" s="52"/>
      <c r="D1034" s="129">
        <v>46127</v>
      </c>
      <c r="E1034" s="129">
        <v>46129</v>
      </c>
      <c r="F1034" s="90">
        <f t="shared" si="71"/>
        <v>46043</v>
      </c>
      <c r="G1034" s="59"/>
      <c r="H1034" s="60"/>
      <c r="I1034" s="115"/>
      <c r="J1034" s="61"/>
      <c r="K1034" s="88"/>
    </row>
    <row r="1035" spans="1:11" s="21" customFormat="1" ht="12.75" customHeight="1" x14ac:dyDescent="0.25">
      <c r="A1035" s="76" t="s">
        <v>70</v>
      </c>
      <c r="B1035" s="52" t="s">
        <v>947</v>
      </c>
      <c r="C1035" s="52"/>
      <c r="D1035" s="129">
        <v>46181</v>
      </c>
      <c r="E1035" s="129">
        <v>46183</v>
      </c>
      <c r="F1035" s="90">
        <f t="shared" si="71"/>
        <v>46097</v>
      </c>
      <c r="G1035" s="59"/>
      <c r="H1035" s="60"/>
      <c r="I1035" s="115"/>
      <c r="J1035" s="61"/>
      <c r="K1035" s="88"/>
    </row>
    <row r="1036" spans="1:11" s="21" customFormat="1" ht="12.75" customHeight="1" x14ac:dyDescent="0.25">
      <c r="A1036" s="76"/>
      <c r="B1036" s="52" t="s">
        <v>264</v>
      </c>
      <c r="C1036" s="52"/>
      <c r="D1036" s="129"/>
      <c r="E1036" s="129"/>
      <c r="F1036" s="90"/>
      <c r="G1036" s="59"/>
      <c r="H1036" s="60"/>
      <c r="I1036" s="115"/>
      <c r="J1036" s="61"/>
      <c r="K1036" s="88"/>
    </row>
    <row r="1037" spans="1:11" s="21" customFormat="1" ht="12.75" customHeight="1" x14ac:dyDescent="0.25">
      <c r="A1037" s="76" t="s">
        <v>70</v>
      </c>
      <c r="B1037" s="52" t="s">
        <v>948</v>
      </c>
      <c r="C1037" s="52"/>
      <c r="D1037" s="129">
        <v>46274</v>
      </c>
      <c r="E1037" s="129">
        <v>46276</v>
      </c>
      <c r="F1037" s="90">
        <f t="shared" si="71"/>
        <v>46190</v>
      </c>
      <c r="G1037" s="59"/>
      <c r="H1037" s="60"/>
      <c r="I1037" s="115"/>
      <c r="J1037" s="61"/>
      <c r="K1037" s="88"/>
    </row>
    <row r="1038" spans="1:11" s="21" customFormat="1" ht="12.75" customHeight="1" x14ac:dyDescent="0.25">
      <c r="A1038" s="76" t="s">
        <v>70</v>
      </c>
      <c r="B1038" s="52" t="s">
        <v>949</v>
      </c>
      <c r="C1038" s="52"/>
      <c r="D1038" s="129">
        <v>46335</v>
      </c>
      <c r="E1038" s="129">
        <v>46337</v>
      </c>
      <c r="F1038" s="90">
        <f t="shared" si="71"/>
        <v>46251</v>
      </c>
      <c r="G1038" s="59"/>
      <c r="H1038" s="60"/>
      <c r="I1038" s="115"/>
      <c r="J1038" s="61"/>
      <c r="K1038" s="88"/>
    </row>
    <row r="1039" spans="1:11" s="21" customFormat="1" ht="23.1" customHeight="1" x14ac:dyDescent="0.25">
      <c r="A1039" s="72" t="s">
        <v>0</v>
      </c>
      <c r="B1039" s="2" t="s">
        <v>950</v>
      </c>
      <c r="C1039" s="15"/>
      <c r="F1039" s="92"/>
      <c r="G1039" s="10"/>
      <c r="H1039" s="22"/>
      <c r="I1039" s="116"/>
      <c r="J1039" s="11"/>
      <c r="K1039" s="88"/>
    </row>
    <row r="1040" spans="1:11" s="21" customFormat="1" ht="14.1" customHeight="1" x14ac:dyDescent="0.25">
      <c r="A1040" s="71" t="s">
        <v>66</v>
      </c>
      <c r="B1040" s="4" t="s">
        <v>72</v>
      </c>
      <c r="C1040" s="134" t="s">
        <v>95</v>
      </c>
      <c r="D1040" s="42"/>
      <c r="E1040" s="3"/>
      <c r="F1040" s="3"/>
      <c r="G1040" s="3"/>
      <c r="H1040" s="43"/>
      <c r="I1040" s="116"/>
      <c r="J1040" s="8"/>
      <c r="K1040" s="88"/>
    </row>
    <row r="1041" spans="1:11" s="21" customFormat="1" ht="14.1" customHeight="1" x14ac:dyDescent="0.25">
      <c r="A1041" s="71" t="s">
        <v>1090</v>
      </c>
      <c r="B1041" s="4" t="s">
        <v>83</v>
      </c>
      <c r="C1041" s="160" t="s">
        <v>1092</v>
      </c>
      <c r="D1041" s="42"/>
      <c r="E1041" s="3"/>
      <c r="F1041" s="3"/>
      <c r="G1041" s="3"/>
      <c r="H1041" s="43"/>
      <c r="I1041" s="116"/>
      <c r="J1041" s="8"/>
      <c r="K1041" s="88"/>
    </row>
    <row r="1042" spans="1:11" s="21" customFormat="1" ht="14.1" customHeight="1" x14ac:dyDescent="0.25">
      <c r="A1042" s="71" t="s">
        <v>1100</v>
      </c>
      <c r="B1042" s="4"/>
      <c r="C1042" s="160" t="s">
        <v>1091</v>
      </c>
      <c r="D1042" s="42"/>
      <c r="E1042" s="3"/>
      <c r="F1042" s="3"/>
      <c r="G1042" s="3"/>
      <c r="H1042" s="43"/>
      <c r="I1042" s="116"/>
      <c r="J1042" s="8"/>
      <c r="K1042" s="88"/>
    </row>
    <row r="1043" spans="1:11" s="21" customFormat="1" ht="15" customHeight="1" x14ac:dyDescent="0.25">
      <c r="A1043" s="71" t="s">
        <v>67</v>
      </c>
      <c r="B1043" s="44" t="s">
        <v>115</v>
      </c>
      <c r="C1043" s="44"/>
      <c r="D1043" s="45" t="s">
        <v>68</v>
      </c>
      <c r="E1043" s="45" t="s">
        <v>69</v>
      </c>
      <c r="F1043" s="45" t="s">
        <v>71</v>
      </c>
      <c r="G1043" s="46"/>
      <c r="H1043" s="43"/>
      <c r="I1043" s="109"/>
      <c r="J1043" s="36"/>
      <c r="K1043" s="88"/>
    </row>
    <row r="1044" spans="1:11" s="21" customFormat="1" ht="12.75" customHeight="1" x14ac:dyDescent="0.25">
      <c r="A1044" s="76" t="s">
        <v>70</v>
      </c>
      <c r="B1044" s="52" t="s">
        <v>951</v>
      </c>
      <c r="C1044" s="52"/>
      <c r="D1044" s="129">
        <v>46352</v>
      </c>
      <c r="E1044" s="129">
        <v>46353</v>
      </c>
      <c r="F1044" s="90">
        <f t="shared" ref="F1044:F1045" si="72">D1044-84</f>
        <v>46268</v>
      </c>
      <c r="G1044" s="59"/>
      <c r="H1044" s="60"/>
      <c r="I1044" s="115"/>
      <c r="J1044" s="61"/>
      <c r="K1044" s="88"/>
    </row>
    <row r="1045" spans="1:11" s="21" customFormat="1" ht="12.75" customHeight="1" x14ac:dyDescent="0.25">
      <c r="A1045" s="76" t="s">
        <v>70</v>
      </c>
      <c r="B1045" s="52" t="s">
        <v>952</v>
      </c>
      <c r="C1045" s="52"/>
      <c r="D1045" s="129">
        <v>46366</v>
      </c>
      <c r="E1045" s="129">
        <v>46367</v>
      </c>
      <c r="F1045" s="90">
        <f t="shared" si="72"/>
        <v>46282</v>
      </c>
      <c r="G1045" s="59"/>
      <c r="H1045" s="60"/>
      <c r="I1045" s="115"/>
      <c r="J1045" s="61"/>
      <c r="K1045" s="88"/>
    </row>
    <row r="1046" spans="1:11" s="21" customFormat="1" ht="23.1" customHeight="1" x14ac:dyDescent="0.25">
      <c r="A1046" s="72" t="s">
        <v>0</v>
      </c>
      <c r="B1046" s="2" t="s">
        <v>953</v>
      </c>
      <c r="C1046" s="15"/>
      <c r="F1046" s="92"/>
      <c r="G1046" s="10"/>
      <c r="H1046" s="22"/>
      <c r="I1046" s="116"/>
      <c r="J1046" s="11"/>
      <c r="K1046" s="88"/>
    </row>
    <row r="1047" spans="1:11" s="21" customFormat="1" ht="14.1" customHeight="1" x14ac:dyDescent="0.25">
      <c r="A1047" s="71" t="s">
        <v>66</v>
      </c>
      <c r="B1047" s="4" t="s">
        <v>72</v>
      </c>
      <c r="C1047" s="5" t="s">
        <v>95</v>
      </c>
      <c r="D1047" s="42"/>
      <c r="E1047" s="3"/>
      <c r="F1047" s="3"/>
      <c r="G1047" s="3"/>
      <c r="H1047" s="43"/>
      <c r="I1047" s="116"/>
      <c r="J1047" s="8"/>
      <c r="K1047" s="88"/>
    </row>
    <row r="1048" spans="1:11" s="21" customFormat="1" ht="14.1" customHeight="1" x14ac:dyDescent="0.25">
      <c r="A1048" s="71" t="s">
        <v>1090</v>
      </c>
      <c r="B1048" s="4" t="s">
        <v>83</v>
      </c>
      <c r="C1048" s="160" t="s">
        <v>1092</v>
      </c>
      <c r="D1048" s="42"/>
      <c r="E1048" s="3"/>
      <c r="F1048" s="3"/>
      <c r="G1048" s="3"/>
      <c r="H1048" s="43"/>
      <c r="I1048" s="116"/>
      <c r="J1048" s="8"/>
      <c r="K1048" s="88"/>
    </row>
    <row r="1049" spans="1:11" s="21" customFormat="1" ht="14.1" customHeight="1" x14ac:dyDescent="0.25">
      <c r="A1049" s="71" t="s">
        <v>1100</v>
      </c>
      <c r="B1049" s="4"/>
      <c r="C1049" s="160" t="s">
        <v>1091</v>
      </c>
      <c r="D1049" s="42"/>
      <c r="E1049" s="3"/>
      <c r="F1049" s="3"/>
      <c r="G1049" s="3"/>
      <c r="H1049" s="43"/>
      <c r="I1049" s="116"/>
      <c r="J1049" s="8"/>
      <c r="K1049" s="88"/>
    </row>
    <row r="1050" spans="1:11" s="21" customFormat="1" ht="15" customHeight="1" x14ac:dyDescent="0.25">
      <c r="A1050" s="71" t="s">
        <v>67</v>
      </c>
      <c r="B1050" s="44" t="s">
        <v>115</v>
      </c>
      <c r="C1050" s="44"/>
      <c r="D1050" s="45" t="s">
        <v>68</v>
      </c>
      <c r="E1050" s="45" t="s">
        <v>69</v>
      </c>
      <c r="F1050" s="45" t="s">
        <v>71</v>
      </c>
      <c r="G1050" s="46"/>
      <c r="H1050" s="43"/>
      <c r="I1050" s="109"/>
      <c r="J1050" s="36"/>
      <c r="K1050" s="88"/>
    </row>
    <row r="1051" spans="1:11" s="21" customFormat="1" ht="12.75" customHeight="1" x14ac:dyDescent="0.25">
      <c r="A1051" s="76" t="s">
        <v>70</v>
      </c>
      <c r="B1051" s="52" t="s">
        <v>954</v>
      </c>
      <c r="C1051" s="52"/>
      <c r="D1051" s="129">
        <v>46139</v>
      </c>
      <c r="E1051" s="129">
        <v>46140</v>
      </c>
      <c r="F1051" s="90">
        <f t="shared" ref="F1051:F1052" si="73">D1051-84</f>
        <v>46055</v>
      </c>
      <c r="G1051" s="59"/>
      <c r="H1051" s="60"/>
      <c r="I1051" s="115"/>
      <c r="J1051" s="61"/>
      <c r="K1051" s="88"/>
    </row>
    <row r="1052" spans="1:11" s="21" customFormat="1" ht="12.75" customHeight="1" x14ac:dyDescent="0.25">
      <c r="A1052" s="76" t="s">
        <v>70</v>
      </c>
      <c r="B1052" s="52" t="s">
        <v>955</v>
      </c>
      <c r="C1052" s="52"/>
      <c r="D1052" s="129">
        <v>46184</v>
      </c>
      <c r="E1052" s="129">
        <v>46185</v>
      </c>
      <c r="F1052" s="90">
        <f t="shared" si="73"/>
        <v>46100</v>
      </c>
      <c r="G1052" s="59"/>
      <c r="H1052" s="60"/>
      <c r="I1052" s="115"/>
      <c r="J1052" s="61"/>
      <c r="K1052" s="88"/>
    </row>
    <row r="1053" spans="1:11" s="21" customFormat="1" ht="23.1" customHeight="1" x14ac:dyDescent="0.25">
      <c r="A1053" s="72" t="s">
        <v>0</v>
      </c>
      <c r="B1053" s="2" t="s">
        <v>46</v>
      </c>
      <c r="C1053" s="15"/>
      <c r="F1053" s="92"/>
      <c r="G1053" s="10"/>
      <c r="H1053" s="22"/>
      <c r="I1053" s="116"/>
      <c r="J1053" s="11"/>
      <c r="K1053" s="88"/>
    </row>
    <row r="1054" spans="1:11" s="21" customFormat="1" ht="14.1" customHeight="1" x14ac:dyDescent="0.25">
      <c r="A1054" s="72" t="s">
        <v>66</v>
      </c>
      <c r="B1054" s="4" t="s">
        <v>72</v>
      </c>
      <c r="C1054" s="5" t="s">
        <v>131</v>
      </c>
      <c r="D1054" s="42"/>
      <c r="E1054" s="10"/>
      <c r="F1054" s="10"/>
      <c r="G1054" s="10"/>
      <c r="H1054" s="22"/>
      <c r="I1054" s="116"/>
      <c r="J1054" s="11"/>
      <c r="K1054" s="88"/>
    </row>
    <row r="1055" spans="1:11" s="21" customFormat="1" x14ac:dyDescent="0.25">
      <c r="A1055" s="72" t="s">
        <v>66</v>
      </c>
      <c r="B1055" s="4"/>
      <c r="C1055" s="5" t="s">
        <v>102</v>
      </c>
      <c r="D1055" s="42"/>
      <c r="E1055" s="10"/>
      <c r="F1055" s="10"/>
      <c r="G1055" s="10"/>
      <c r="H1055" s="22"/>
      <c r="I1055" s="116"/>
      <c r="J1055" s="11"/>
      <c r="K1055" s="88"/>
    </row>
    <row r="1056" spans="1:11" s="21" customFormat="1" ht="15" customHeight="1" x14ac:dyDescent="0.25">
      <c r="A1056" s="71" t="s">
        <v>67</v>
      </c>
      <c r="B1056" s="44" t="s">
        <v>115</v>
      </c>
      <c r="C1056" s="44"/>
      <c r="D1056" s="45" t="s">
        <v>68</v>
      </c>
      <c r="E1056" s="45" t="s">
        <v>69</v>
      </c>
      <c r="F1056" s="45" t="s">
        <v>71</v>
      </c>
      <c r="G1056" s="46"/>
      <c r="H1056" s="43"/>
      <c r="I1056" s="109"/>
      <c r="J1056" s="36"/>
      <c r="K1056" s="88"/>
    </row>
    <row r="1057" spans="1:11" s="21" customFormat="1" ht="12.75" customHeight="1" x14ac:dyDescent="0.25">
      <c r="A1057" s="76" t="s">
        <v>70</v>
      </c>
      <c r="B1057" s="52" t="s">
        <v>958</v>
      </c>
      <c r="C1057" s="52"/>
      <c r="D1057" s="129">
        <v>46041</v>
      </c>
      <c r="E1057" s="129">
        <v>46045</v>
      </c>
      <c r="F1057" s="90">
        <f t="shared" ref="F1057:F1062" si="74">D1057-84</f>
        <v>45957</v>
      </c>
      <c r="G1057" s="26"/>
      <c r="H1057" s="27"/>
      <c r="I1057" s="107"/>
      <c r="J1057" s="28"/>
      <c r="K1057" s="88"/>
    </row>
    <row r="1058" spans="1:11" s="21" customFormat="1" ht="12.75" customHeight="1" x14ac:dyDescent="0.25">
      <c r="A1058" s="76" t="s">
        <v>70</v>
      </c>
      <c r="B1058" s="52" t="s">
        <v>959</v>
      </c>
      <c r="C1058" s="52"/>
      <c r="D1058" s="129">
        <v>46132</v>
      </c>
      <c r="E1058" s="129">
        <v>46136</v>
      </c>
      <c r="F1058" s="90">
        <f t="shared" si="74"/>
        <v>46048</v>
      </c>
      <c r="G1058" s="26"/>
      <c r="H1058" s="27"/>
      <c r="I1058" s="107"/>
      <c r="J1058" s="28"/>
      <c r="K1058" s="88"/>
    </row>
    <row r="1059" spans="1:11" s="21" customFormat="1" ht="12.75" customHeight="1" x14ac:dyDescent="0.25">
      <c r="A1059" s="76" t="s">
        <v>70</v>
      </c>
      <c r="B1059" s="52" t="s">
        <v>960</v>
      </c>
      <c r="C1059" s="52"/>
      <c r="D1059" s="129">
        <v>46209</v>
      </c>
      <c r="E1059" s="129">
        <v>46213</v>
      </c>
      <c r="F1059" s="90">
        <f t="shared" si="74"/>
        <v>46125</v>
      </c>
      <c r="G1059" s="136" t="s">
        <v>294</v>
      </c>
      <c r="H1059" s="27"/>
      <c r="I1059" s="107"/>
      <c r="J1059" s="28"/>
      <c r="K1059" s="88"/>
    </row>
    <row r="1060" spans="1:11" s="21" customFormat="1" ht="12.75" customHeight="1" x14ac:dyDescent="0.25">
      <c r="A1060" s="76" t="s">
        <v>70</v>
      </c>
      <c r="B1060" s="52" t="s">
        <v>961</v>
      </c>
      <c r="C1060" s="52"/>
      <c r="D1060" s="129">
        <v>46286</v>
      </c>
      <c r="E1060" s="129">
        <v>46290</v>
      </c>
      <c r="F1060" s="90">
        <f t="shared" si="74"/>
        <v>46202</v>
      </c>
      <c r="G1060" s="26"/>
      <c r="H1060" s="27"/>
      <c r="I1060" s="107"/>
      <c r="J1060" s="28"/>
      <c r="K1060" s="88"/>
    </row>
    <row r="1061" spans="1:11" s="21" customFormat="1" ht="12.75" customHeight="1" x14ac:dyDescent="0.25">
      <c r="A1061" s="76" t="s">
        <v>70</v>
      </c>
      <c r="B1061" s="52" t="s">
        <v>962</v>
      </c>
      <c r="C1061" s="52"/>
      <c r="D1061" s="129">
        <v>46321</v>
      </c>
      <c r="E1061" s="129">
        <v>46325</v>
      </c>
      <c r="F1061" s="90">
        <f t="shared" si="74"/>
        <v>46237</v>
      </c>
      <c r="G1061" s="26"/>
      <c r="H1061" s="27"/>
      <c r="I1061" s="107"/>
      <c r="J1061" s="28"/>
      <c r="K1061" s="88"/>
    </row>
    <row r="1062" spans="1:11" s="21" customFormat="1" ht="12.75" customHeight="1" x14ac:dyDescent="0.25">
      <c r="A1062" s="76" t="s">
        <v>70</v>
      </c>
      <c r="B1062" s="52" t="s">
        <v>963</v>
      </c>
      <c r="C1062" s="52"/>
      <c r="D1062" s="129">
        <v>46356</v>
      </c>
      <c r="E1062" s="129">
        <v>46360</v>
      </c>
      <c r="F1062" s="90">
        <f t="shared" si="74"/>
        <v>46272</v>
      </c>
      <c r="G1062" s="26"/>
      <c r="H1062" s="27"/>
      <c r="I1062" s="107"/>
      <c r="J1062" s="28"/>
      <c r="K1062" s="88"/>
    </row>
    <row r="1063" spans="1:11" s="21" customFormat="1" ht="23.1" customHeight="1" x14ac:dyDescent="0.25">
      <c r="A1063" s="72" t="s">
        <v>0</v>
      </c>
      <c r="B1063" s="2" t="s">
        <v>48</v>
      </c>
      <c r="C1063" s="15"/>
      <c r="D1063" s="42"/>
      <c r="E1063" s="16"/>
      <c r="F1063" s="10"/>
      <c r="G1063" s="10"/>
      <c r="H1063" s="22"/>
      <c r="I1063" s="116"/>
      <c r="J1063" s="11"/>
      <c r="K1063" s="88"/>
    </row>
    <row r="1064" spans="1:11" s="21" customFormat="1" ht="15" customHeight="1" x14ac:dyDescent="0.25">
      <c r="A1064" s="71" t="s">
        <v>66</v>
      </c>
      <c r="B1064" s="4" t="s">
        <v>72</v>
      </c>
      <c r="C1064" s="5" t="s">
        <v>85</v>
      </c>
      <c r="D1064" s="42"/>
      <c r="E1064" s="3"/>
      <c r="F1064" s="3"/>
      <c r="G1064" s="3"/>
      <c r="H1064" s="43"/>
      <c r="I1064" s="116"/>
      <c r="J1064" s="8"/>
      <c r="K1064" s="88"/>
    </row>
    <row r="1065" spans="1:11" s="21" customFormat="1" ht="13.2" customHeight="1" x14ac:dyDescent="0.25">
      <c r="A1065" s="75" t="s">
        <v>66</v>
      </c>
      <c r="B1065" s="4"/>
      <c r="C1065" s="5" t="s">
        <v>86</v>
      </c>
      <c r="D1065" s="42"/>
      <c r="E1065" s="6"/>
      <c r="F1065" s="6"/>
      <c r="G1065" s="57"/>
      <c r="H1065" s="57"/>
      <c r="I1065" s="108"/>
      <c r="J1065" s="57"/>
      <c r="K1065" s="88"/>
    </row>
    <row r="1066" spans="1:11" s="21" customFormat="1" ht="15" customHeight="1" x14ac:dyDescent="0.25">
      <c r="A1066" s="71" t="s">
        <v>67</v>
      </c>
      <c r="B1066" s="44" t="s">
        <v>114</v>
      </c>
      <c r="C1066" s="44"/>
      <c r="D1066" s="45" t="s">
        <v>68</v>
      </c>
      <c r="E1066" s="45" t="s">
        <v>69</v>
      </c>
      <c r="F1066" s="45" t="s">
        <v>71</v>
      </c>
      <c r="G1066" s="46"/>
      <c r="H1066" s="43"/>
      <c r="I1066" s="109"/>
      <c r="J1066" s="36"/>
      <c r="K1066" s="88"/>
    </row>
    <row r="1067" spans="1:11" s="21" customFormat="1" ht="12.75" customHeight="1" x14ac:dyDescent="0.25">
      <c r="A1067" s="76" t="s">
        <v>70</v>
      </c>
      <c r="B1067" s="52" t="s">
        <v>964</v>
      </c>
      <c r="C1067" s="52"/>
      <c r="D1067" s="129">
        <v>46190</v>
      </c>
      <c r="E1067" s="129">
        <v>46192</v>
      </c>
      <c r="F1067" s="90">
        <f t="shared" ref="F1067" si="75">D1067-84</f>
        <v>46106</v>
      </c>
      <c r="G1067" s="59"/>
      <c r="H1067" s="31"/>
      <c r="I1067" s="115"/>
      <c r="J1067" s="61"/>
      <c r="K1067" s="88"/>
    </row>
    <row r="1068" spans="1:11" s="21" customFormat="1" ht="12.75" customHeight="1" x14ac:dyDescent="0.25">
      <c r="A1068" s="76" t="s">
        <v>70</v>
      </c>
      <c r="B1068" s="52" t="s">
        <v>965</v>
      </c>
      <c r="C1068" s="52"/>
      <c r="D1068" s="129">
        <v>46349</v>
      </c>
      <c r="E1068" s="129">
        <v>46351</v>
      </c>
      <c r="F1068" s="54">
        <f>D1068-84</f>
        <v>46265</v>
      </c>
      <c r="G1068" s="59"/>
      <c r="H1068" s="31"/>
      <c r="I1068" s="115"/>
      <c r="J1068" s="61"/>
      <c r="K1068" s="88"/>
    </row>
    <row r="1069" spans="1:11" s="21" customFormat="1" ht="22.5" customHeight="1" x14ac:dyDescent="0.25">
      <c r="A1069" s="72" t="s">
        <v>0</v>
      </c>
      <c r="B1069" s="2" t="s">
        <v>50</v>
      </c>
      <c r="C1069" s="15"/>
      <c r="D1069" s="42"/>
      <c r="E1069" s="16"/>
      <c r="F1069" s="10"/>
      <c r="G1069" s="10"/>
      <c r="H1069" s="22"/>
      <c r="I1069" s="116"/>
      <c r="J1069" s="11"/>
      <c r="K1069" s="88"/>
    </row>
    <row r="1070" spans="1:11" s="21" customFormat="1" ht="15" customHeight="1" x14ac:dyDescent="0.25">
      <c r="A1070" s="71" t="s">
        <v>66</v>
      </c>
      <c r="B1070" s="4" t="s">
        <v>72</v>
      </c>
      <c r="C1070" s="5" t="s">
        <v>85</v>
      </c>
      <c r="D1070" s="42"/>
      <c r="E1070" s="3"/>
      <c r="F1070" s="3"/>
      <c r="G1070" s="3"/>
      <c r="H1070" s="43"/>
      <c r="I1070" s="116"/>
      <c r="J1070" s="8"/>
      <c r="K1070" s="88"/>
    </row>
    <row r="1071" spans="1:11" s="21" customFormat="1" ht="13.2" customHeight="1" x14ac:dyDescent="0.25">
      <c r="A1071" s="75" t="s">
        <v>66</v>
      </c>
      <c r="B1071" s="4"/>
      <c r="C1071" s="5" t="s">
        <v>86</v>
      </c>
      <c r="D1071" s="42"/>
      <c r="E1071" s="6"/>
      <c r="F1071" s="6"/>
      <c r="G1071" s="57"/>
      <c r="H1071" s="57"/>
      <c r="I1071" s="108"/>
      <c r="J1071" s="57"/>
      <c r="K1071" s="88"/>
    </row>
    <row r="1072" spans="1:11" s="21" customFormat="1" ht="15" customHeight="1" x14ac:dyDescent="0.25">
      <c r="A1072" s="71" t="s">
        <v>67</v>
      </c>
      <c r="B1072" s="44" t="s">
        <v>114</v>
      </c>
      <c r="C1072" s="44"/>
      <c r="D1072" s="45" t="s">
        <v>68</v>
      </c>
      <c r="E1072" s="45" t="s">
        <v>69</v>
      </c>
      <c r="F1072" s="45" t="s">
        <v>71</v>
      </c>
      <c r="G1072" s="46"/>
      <c r="H1072" s="43"/>
      <c r="I1072" s="109"/>
      <c r="J1072" s="36"/>
      <c r="K1072" s="88"/>
    </row>
    <row r="1073" spans="1:11" s="21" customFormat="1" ht="12.75" customHeight="1" x14ac:dyDescent="0.25">
      <c r="A1073" s="76" t="s">
        <v>70</v>
      </c>
      <c r="B1073" s="52" t="s">
        <v>966</v>
      </c>
      <c r="C1073" s="52"/>
      <c r="D1073" s="129">
        <v>46099</v>
      </c>
      <c r="E1073" s="129">
        <v>46101</v>
      </c>
      <c r="F1073" s="54">
        <f>D1073-84</f>
        <v>46015</v>
      </c>
      <c r="G1073" s="59"/>
      <c r="H1073" s="31"/>
      <c r="I1073" s="115"/>
      <c r="J1073" s="61"/>
      <c r="K1073" s="88"/>
    </row>
    <row r="1074" spans="1:11" s="21" customFormat="1" ht="23.1" customHeight="1" x14ac:dyDescent="0.25">
      <c r="A1074" s="72" t="s">
        <v>0</v>
      </c>
      <c r="B1074" s="2" t="s">
        <v>52</v>
      </c>
      <c r="C1074" s="15"/>
      <c r="D1074" s="42"/>
      <c r="E1074" s="16"/>
      <c r="F1074" s="10"/>
      <c r="G1074" s="10"/>
      <c r="H1074" s="22"/>
      <c r="I1074" s="116"/>
      <c r="J1074" s="11"/>
      <c r="K1074" s="88"/>
    </row>
    <row r="1075" spans="1:11" s="21" customFormat="1" ht="15" customHeight="1" x14ac:dyDescent="0.25">
      <c r="A1075" s="72" t="s">
        <v>66</v>
      </c>
      <c r="B1075" s="4" t="s">
        <v>74</v>
      </c>
      <c r="C1075" s="5" t="s">
        <v>87</v>
      </c>
      <c r="D1075" s="42"/>
      <c r="E1075" s="10"/>
      <c r="F1075" s="10"/>
      <c r="G1075" s="10"/>
      <c r="H1075" s="22"/>
      <c r="I1075" s="116"/>
      <c r="J1075" s="11"/>
      <c r="K1075" s="88"/>
    </row>
    <row r="1076" spans="1:11" s="21" customFormat="1" ht="13.2" customHeight="1" x14ac:dyDescent="0.25">
      <c r="A1076" s="75" t="s">
        <v>66</v>
      </c>
      <c r="B1076" s="4"/>
      <c r="C1076" s="5" t="s">
        <v>1105</v>
      </c>
      <c r="D1076" s="42"/>
      <c r="E1076" s="6"/>
      <c r="F1076" s="6"/>
      <c r="G1076" s="57"/>
      <c r="H1076" s="57"/>
      <c r="I1076" s="108"/>
      <c r="J1076" s="57"/>
      <c r="K1076" s="88"/>
    </row>
    <row r="1077" spans="1:11" s="21" customFormat="1" ht="13.2" customHeight="1" x14ac:dyDescent="0.25">
      <c r="A1077" s="75"/>
      <c r="B1077" s="4"/>
      <c r="C1077" s="5" t="s">
        <v>1106</v>
      </c>
      <c r="D1077" s="42"/>
      <c r="E1077" s="6"/>
      <c r="F1077" s="6"/>
      <c r="G1077" s="57"/>
      <c r="H1077" s="57"/>
      <c r="I1077" s="108"/>
      <c r="J1077" s="57"/>
      <c r="K1077" s="88"/>
    </row>
    <row r="1078" spans="1:11" s="21" customFormat="1" ht="13.2" customHeight="1" x14ac:dyDescent="0.25">
      <c r="A1078" s="75"/>
      <c r="B1078" s="4"/>
      <c r="C1078" s="5" t="s">
        <v>1107</v>
      </c>
      <c r="D1078" s="42"/>
      <c r="E1078" s="6"/>
      <c r="F1078" s="6"/>
      <c r="G1078" s="57"/>
      <c r="H1078" s="57"/>
      <c r="I1078" s="108"/>
      <c r="J1078" s="57"/>
      <c r="K1078" s="88"/>
    </row>
    <row r="1079" spans="1:11" s="21" customFormat="1" ht="15" customHeight="1" x14ac:dyDescent="0.25">
      <c r="A1079" s="71" t="s">
        <v>67</v>
      </c>
      <c r="B1079" s="44" t="s">
        <v>115</v>
      </c>
      <c r="C1079" s="44"/>
      <c r="D1079" s="45" t="s">
        <v>68</v>
      </c>
      <c r="E1079" s="45" t="s">
        <v>69</v>
      </c>
      <c r="F1079" s="45" t="s">
        <v>71</v>
      </c>
      <c r="G1079" s="46"/>
      <c r="H1079" s="23"/>
      <c r="I1079" s="109"/>
      <c r="J1079" s="36"/>
      <c r="K1079" s="88"/>
    </row>
    <row r="1080" spans="1:11" s="21" customFormat="1" ht="12.75" customHeight="1" x14ac:dyDescent="0.25">
      <c r="A1080" s="76" t="s">
        <v>70</v>
      </c>
      <c r="B1080" s="52" t="s">
        <v>967</v>
      </c>
      <c r="C1080" s="52"/>
      <c r="D1080" s="129">
        <v>46168</v>
      </c>
      <c r="E1080" s="129">
        <v>46170</v>
      </c>
      <c r="F1080" s="54">
        <f t="shared" ref="F1080:F1081" si="76">D1080-84</f>
        <v>46084</v>
      </c>
      <c r="G1080" s="26"/>
      <c r="H1080" s="31"/>
      <c r="I1080" s="107"/>
      <c r="J1080" s="28"/>
      <c r="K1080" s="88"/>
    </row>
    <row r="1081" spans="1:11" s="21" customFormat="1" ht="12.75" customHeight="1" x14ac:dyDescent="0.25">
      <c r="A1081" s="76" t="s">
        <v>70</v>
      </c>
      <c r="B1081" s="52" t="s">
        <v>968</v>
      </c>
      <c r="C1081" s="52"/>
      <c r="D1081" s="129">
        <v>46188</v>
      </c>
      <c r="E1081" s="129">
        <v>46190</v>
      </c>
      <c r="F1081" s="54">
        <f t="shared" si="76"/>
        <v>46104</v>
      </c>
      <c r="G1081" s="26"/>
      <c r="H1081" s="31"/>
      <c r="I1081" s="107"/>
      <c r="J1081" s="28"/>
      <c r="K1081" s="88"/>
    </row>
    <row r="1082" spans="1:11" s="21" customFormat="1" ht="23.1" customHeight="1" x14ac:dyDescent="0.25">
      <c r="A1082" s="72" t="s">
        <v>0</v>
      </c>
      <c r="B1082" s="2" t="s">
        <v>54</v>
      </c>
      <c r="C1082" s="15"/>
      <c r="D1082" s="42"/>
      <c r="E1082" s="16"/>
      <c r="F1082" s="10"/>
      <c r="G1082" s="10"/>
      <c r="H1082" s="22"/>
      <c r="I1082" s="116"/>
      <c r="J1082" s="11"/>
      <c r="K1082" s="88"/>
    </row>
    <row r="1083" spans="1:11" s="21" customFormat="1" ht="15" customHeight="1" x14ac:dyDescent="0.25">
      <c r="A1083" s="71" t="s">
        <v>66</v>
      </c>
      <c r="B1083" s="4" t="s">
        <v>74</v>
      </c>
      <c r="C1083" s="5" t="s">
        <v>158</v>
      </c>
      <c r="D1083" s="42"/>
      <c r="E1083" s="3"/>
      <c r="F1083" s="3"/>
      <c r="G1083" s="3"/>
      <c r="H1083" s="43"/>
      <c r="I1083" s="116"/>
      <c r="J1083" s="8"/>
      <c r="K1083" s="88"/>
    </row>
    <row r="1084" spans="1:11" s="21" customFormat="1" ht="13.2" customHeight="1" x14ac:dyDescent="0.25">
      <c r="A1084" s="71" t="s">
        <v>66</v>
      </c>
      <c r="B1084" s="9"/>
      <c r="C1084" s="5" t="s">
        <v>88</v>
      </c>
      <c r="D1084" s="42"/>
      <c r="E1084" s="3"/>
      <c r="F1084" s="3"/>
      <c r="G1084" s="3"/>
      <c r="H1084" s="43"/>
      <c r="I1084" s="116"/>
      <c r="J1084" s="8"/>
      <c r="K1084" s="88"/>
    </row>
    <row r="1085" spans="1:11" s="21" customFormat="1" ht="15" customHeight="1" x14ac:dyDescent="0.25">
      <c r="A1085" s="71" t="s">
        <v>67</v>
      </c>
      <c r="B1085" s="44" t="s">
        <v>115</v>
      </c>
      <c r="C1085" s="44"/>
      <c r="D1085" s="45" t="s">
        <v>68</v>
      </c>
      <c r="E1085" s="45" t="s">
        <v>69</v>
      </c>
      <c r="F1085" s="45" t="s">
        <v>71</v>
      </c>
      <c r="G1085" s="46"/>
      <c r="H1085" s="43"/>
      <c r="I1085" s="109"/>
      <c r="J1085" s="36"/>
      <c r="K1085" s="88"/>
    </row>
    <row r="1086" spans="1:11" s="21" customFormat="1" ht="12.75" customHeight="1" x14ac:dyDescent="0.25">
      <c r="A1086" s="73" t="s">
        <v>70</v>
      </c>
      <c r="B1086" s="52" t="s">
        <v>969</v>
      </c>
      <c r="C1086" s="52"/>
      <c r="D1086" s="129">
        <v>46062</v>
      </c>
      <c r="E1086" s="129">
        <v>46066</v>
      </c>
      <c r="F1086" s="54">
        <f t="shared" ref="F1086:F1088" si="77">D1086-84</f>
        <v>45978</v>
      </c>
      <c r="G1086" s="50"/>
      <c r="H1086" s="34"/>
      <c r="I1086" s="107"/>
      <c r="J1086" s="33"/>
      <c r="K1086" s="88"/>
    </row>
    <row r="1087" spans="1:11" s="21" customFormat="1" ht="13.2" customHeight="1" x14ac:dyDescent="0.25">
      <c r="A1087" s="73" t="s">
        <v>70</v>
      </c>
      <c r="B1087" s="52" t="s">
        <v>970</v>
      </c>
      <c r="C1087" s="52"/>
      <c r="D1087" s="129">
        <v>46321</v>
      </c>
      <c r="E1087" s="129">
        <v>46325</v>
      </c>
      <c r="F1087" s="54">
        <f t="shared" si="77"/>
        <v>46237</v>
      </c>
      <c r="G1087" s="50"/>
      <c r="H1087" s="34"/>
      <c r="I1087" s="107"/>
      <c r="J1087" s="33"/>
      <c r="K1087" s="88"/>
    </row>
    <row r="1088" spans="1:11" s="21" customFormat="1" ht="13.2" customHeight="1" x14ac:dyDescent="0.25">
      <c r="A1088" s="73" t="s">
        <v>70</v>
      </c>
      <c r="B1088" s="52" t="s">
        <v>971</v>
      </c>
      <c r="C1088" s="52"/>
      <c r="D1088" s="129">
        <v>46370</v>
      </c>
      <c r="E1088" s="129">
        <v>46374</v>
      </c>
      <c r="F1088" s="54">
        <f t="shared" si="77"/>
        <v>46286</v>
      </c>
      <c r="G1088" s="50"/>
      <c r="H1088" s="34"/>
      <c r="I1088" s="107"/>
      <c r="J1088" s="33"/>
      <c r="K1088" s="88"/>
    </row>
    <row r="1089" spans="1:11" s="21" customFormat="1" ht="23.1" customHeight="1" x14ac:dyDescent="0.25">
      <c r="A1089" s="212" t="s">
        <v>0</v>
      </c>
      <c r="B1089" s="201" t="s">
        <v>216</v>
      </c>
      <c r="C1089" s="202"/>
      <c r="D1089" s="203"/>
      <c r="E1089" s="204"/>
      <c r="F1089" s="205"/>
      <c r="G1089" s="205"/>
      <c r="H1089" s="213" t="s">
        <v>1142</v>
      </c>
      <c r="I1089" s="116"/>
      <c r="J1089" s="11"/>
      <c r="K1089" s="88"/>
    </row>
    <row r="1090" spans="1:11" s="21" customFormat="1" ht="15" customHeight="1" x14ac:dyDescent="0.25">
      <c r="A1090" s="71" t="s">
        <v>66</v>
      </c>
      <c r="B1090" s="4" t="s">
        <v>74</v>
      </c>
      <c r="C1090" s="5" t="s">
        <v>224</v>
      </c>
      <c r="D1090" s="42"/>
      <c r="E1090" s="3"/>
      <c r="F1090" s="3"/>
      <c r="G1090" s="3"/>
      <c r="H1090" s="43"/>
      <c r="I1090" s="116"/>
      <c r="J1090" s="8"/>
      <c r="K1090" s="88"/>
    </row>
    <row r="1091" spans="1:11" s="21" customFormat="1" ht="15" customHeight="1" x14ac:dyDescent="0.25">
      <c r="A1091" s="71" t="s">
        <v>67</v>
      </c>
      <c r="B1091" s="44" t="s">
        <v>115</v>
      </c>
      <c r="C1091" s="44"/>
      <c r="D1091" s="45" t="s">
        <v>68</v>
      </c>
      <c r="E1091" s="45" t="s">
        <v>69</v>
      </c>
      <c r="F1091" s="45" t="s">
        <v>71</v>
      </c>
      <c r="G1091" s="46"/>
      <c r="H1091" s="43"/>
      <c r="I1091" s="109"/>
      <c r="J1091" s="36"/>
      <c r="K1091" s="88"/>
    </row>
    <row r="1092" spans="1:11" s="21" customFormat="1" ht="12.75" customHeight="1" x14ac:dyDescent="0.25">
      <c r="A1092" s="71" t="s">
        <v>70</v>
      </c>
      <c r="B1092" s="52" t="s">
        <v>972</v>
      </c>
      <c r="C1092" s="52"/>
      <c r="D1092" s="129">
        <v>46064</v>
      </c>
      <c r="E1092" s="129">
        <v>46066</v>
      </c>
      <c r="F1092" s="54">
        <f t="shared" ref="F1092:F1094" si="78">D1092-84</f>
        <v>45980</v>
      </c>
      <c r="G1092" s="3"/>
      <c r="H1092" s="43"/>
      <c r="I1092" s="116"/>
      <c r="J1092" s="8"/>
      <c r="K1092" s="88"/>
    </row>
    <row r="1093" spans="1:11" s="21" customFormat="1" ht="13.2" customHeight="1" x14ac:dyDescent="0.25">
      <c r="A1093" s="71" t="s">
        <v>70</v>
      </c>
      <c r="B1093" s="52" t="s">
        <v>973</v>
      </c>
      <c r="C1093" s="52"/>
      <c r="D1093" s="129">
        <v>46323</v>
      </c>
      <c r="E1093" s="129">
        <v>46325</v>
      </c>
      <c r="F1093" s="54">
        <f t="shared" si="78"/>
        <v>46239</v>
      </c>
      <c r="G1093" s="3"/>
      <c r="H1093" s="43"/>
      <c r="I1093" s="116"/>
      <c r="J1093" s="8"/>
      <c r="K1093" s="88"/>
    </row>
    <row r="1094" spans="1:11" s="21" customFormat="1" ht="13.2" customHeight="1" x14ac:dyDescent="0.25">
      <c r="A1094" s="71" t="s">
        <v>70</v>
      </c>
      <c r="B1094" s="52" t="s">
        <v>974</v>
      </c>
      <c r="C1094" s="52"/>
      <c r="D1094" s="129">
        <v>46372</v>
      </c>
      <c r="E1094" s="129">
        <v>46374</v>
      </c>
      <c r="F1094" s="54">
        <f t="shared" si="78"/>
        <v>46288</v>
      </c>
      <c r="G1094" s="3"/>
      <c r="H1094" s="43"/>
      <c r="I1094" s="116"/>
      <c r="J1094" s="8"/>
      <c r="K1094" s="88"/>
    </row>
    <row r="1095" spans="1:11" s="21" customFormat="1" ht="23.1" customHeight="1" x14ac:dyDescent="0.25">
      <c r="A1095" s="72" t="s">
        <v>0</v>
      </c>
      <c r="B1095" s="2" t="s">
        <v>217</v>
      </c>
      <c r="C1095" s="15"/>
      <c r="D1095" s="42"/>
      <c r="E1095" s="16"/>
      <c r="F1095" s="10"/>
      <c r="G1095" s="10"/>
      <c r="H1095" s="22"/>
      <c r="I1095" s="116"/>
      <c r="J1095" s="11"/>
      <c r="K1095" s="88"/>
    </row>
    <row r="1096" spans="1:11" s="21" customFormat="1" ht="15" customHeight="1" x14ac:dyDescent="0.25">
      <c r="A1096" s="71" t="s">
        <v>66</v>
      </c>
      <c r="B1096" s="4" t="s">
        <v>74</v>
      </c>
      <c r="C1096" s="5" t="s">
        <v>225</v>
      </c>
      <c r="D1096" s="42"/>
      <c r="E1096" s="3"/>
      <c r="F1096" s="3"/>
      <c r="G1096" s="3"/>
      <c r="H1096" s="43"/>
      <c r="I1096" s="116"/>
      <c r="J1096" s="8"/>
      <c r="K1096" s="88"/>
    </row>
    <row r="1097" spans="1:11" s="21" customFormat="1" ht="13.2" customHeight="1" x14ac:dyDescent="0.25">
      <c r="A1097" s="71" t="s">
        <v>66</v>
      </c>
      <c r="B1097" s="9"/>
      <c r="C1097" s="5" t="s">
        <v>226</v>
      </c>
      <c r="D1097" s="42"/>
      <c r="E1097" s="3"/>
      <c r="F1097" s="3"/>
      <c r="G1097" s="3"/>
      <c r="H1097" s="43"/>
      <c r="I1097" s="116"/>
      <c r="J1097" s="8"/>
      <c r="K1097" s="88"/>
    </row>
    <row r="1098" spans="1:11" s="21" customFormat="1" ht="13.2" customHeight="1" x14ac:dyDescent="0.25">
      <c r="A1098" s="71" t="s">
        <v>66</v>
      </c>
      <c r="B1098" s="9"/>
      <c r="C1098" s="5" t="s">
        <v>227</v>
      </c>
      <c r="D1098" s="42"/>
      <c r="E1098" s="3"/>
      <c r="F1098" s="3"/>
      <c r="G1098" s="3"/>
      <c r="H1098" s="43"/>
      <c r="I1098" s="116"/>
      <c r="J1098" s="8"/>
      <c r="K1098" s="88"/>
    </row>
    <row r="1099" spans="1:11" s="21" customFormat="1" ht="13.2" customHeight="1" x14ac:dyDescent="0.25">
      <c r="A1099" s="71" t="s">
        <v>66</v>
      </c>
      <c r="B1099" s="9"/>
      <c r="C1099" s="5" t="s">
        <v>228</v>
      </c>
      <c r="D1099" s="42"/>
      <c r="E1099" s="3"/>
      <c r="F1099" s="3"/>
      <c r="G1099" s="3"/>
      <c r="H1099" s="43"/>
      <c r="I1099" s="116"/>
      <c r="J1099" s="8"/>
      <c r="K1099" s="88"/>
    </row>
    <row r="1100" spans="1:11" s="21" customFormat="1" ht="15" customHeight="1" x14ac:dyDescent="0.25">
      <c r="A1100" s="71" t="s">
        <v>67</v>
      </c>
      <c r="B1100" s="44" t="s">
        <v>115</v>
      </c>
      <c r="C1100" s="44"/>
      <c r="D1100" s="45" t="s">
        <v>68</v>
      </c>
      <c r="E1100" s="45" t="s">
        <v>69</v>
      </c>
      <c r="F1100" s="45" t="s">
        <v>71</v>
      </c>
      <c r="G1100" s="46"/>
      <c r="H1100" s="43"/>
      <c r="I1100" s="109"/>
      <c r="J1100" s="36"/>
      <c r="K1100" s="88"/>
    </row>
    <row r="1101" spans="1:11" s="21" customFormat="1" ht="12.75" customHeight="1" x14ac:dyDescent="0.25">
      <c r="A1101" s="73" t="s">
        <v>70</v>
      </c>
      <c r="B1101" s="52" t="s">
        <v>975</v>
      </c>
      <c r="C1101" s="52"/>
      <c r="D1101" s="129">
        <v>46111</v>
      </c>
      <c r="E1101" s="129">
        <v>46113</v>
      </c>
      <c r="F1101" s="54">
        <f t="shared" ref="F1101:F1102" si="79">D1101-84</f>
        <v>46027</v>
      </c>
      <c r="G1101" s="50"/>
      <c r="H1101" s="34"/>
      <c r="I1101" s="107"/>
      <c r="J1101" s="33"/>
      <c r="K1101" s="88"/>
    </row>
    <row r="1102" spans="1:11" s="21" customFormat="1" ht="12.75" customHeight="1" x14ac:dyDescent="0.25">
      <c r="A1102" s="73" t="s">
        <v>70</v>
      </c>
      <c r="B1102" s="52" t="s">
        <v>976</v>
      </c>
      <c r="C1102" s="52"/>
      <c r="D1102" s="129">
        <v>46140</v>
      </c>
      <c r="E1102" s="129">
        <v>46142</v>
      </c>
      <c r="F1102" s="54">
        <f t="shared" si="79"/>
        <v>46056</v>
      </c>
      <c r="G1102" s="50"/>
      <c r="H1102" s="34"/>
      <c r="I1102" s="107"/>
      <c r="J1102" s="33"/>
      <c r="K1102" s="88"/>
    </row>
    <row r="1103" spans="1:11" s="21" customFormat="1" ht="23.1" customHeight="1" x14ac:dyDescent="0.25">
      <c r="A1103" s="72" t="s">
        <v>0</v>
      </c>
      <c r="B1103" s="201" t="s">
        <v>269</v>
      </c>
      <c r="C1103" s="202"/>
      <c r="D1103" s="203"/>
      <c r="E1103" s="204"/>
      <c r="F1103" s="205"/>
      <c r="G1103" s="208" t="s">
        <v>1124</v>
      </c>
      <c r="H1103" s="211" t="s">
        <v>1137</v>
      </c>
      <c r="I1103" s="116"/>
      <c r="J1103" s="11"/>
      <c r="K1103" s="88"/>
    </row>
    <row r="1104" spans="1:11" s="21" customFormat="1" ht="15" customHeight="1" x14ac:dyDescent="0.25">
      <c r="A1104" s="71" t="s">
        <v>66</v>
      </c>
      <c r="B1104" s="4" t="s">
        <v>74</v>
      </c>
      <c r="C1104" s="5" t="s">
        <v>992</v>
      </c>
      <c r="D1104" s="42"/>
      <c r="E1104" s="3"/>
      <c r="F1104" s="3"/>
      <c r="G1104" s="3"/>
      <c r="H1104" s="43"/>
      <c r="I1104" s="116"/>
      <c r="J1104" s="8"/>
      <c r="K1104" s="88"/>
    </row>
    <row r="1105" spans="1:11" s="21" customFormat="1" ht="15" customHeight="1" x14ac:dyDescent="0.25">
      <c r="A1105" s="71" t="s">
        <v>67</v>
      </c>
      <c r="B1105" s="44" t="s">
        <v>115</v>
      </c>
      <c r="C1105" s="44"/>
      <c r="D1105" s="45" t="s">
        <v>68</v>
      </c>
      <c r="E1105" s="45" t="s">
        <v>69</v>
      </c>
      <c r="F1105" s="45" t="s">
        <v>71</v>
      </c>
      <c r="G1105" s="46"/>
      <c r="H1105" s="45" t="s">
        <v>1125</v>
      </c>
      <c r="I1105" s="109"/>
      <c r="J1105" s="36"/>
      <c r="K1105" s="88"/>
    </row>
    <row r="1106" spans="1:11" s="21" customFormat="1" ht="12.75" customHeight="1" x14ac:dyDescent="0.25">
      <c r="A1106" s="73" t="s">
        <v>70</v>
      </c>
      <c r="B1106" s="52" t="s">
        <v>977</v>
      </c>
      <c r="C1106" s="52"/>
      <c r="D1106" s="129">
        <v>46027</v>
      </c>
      <c r="E1106" s="129">
        <v>46031</v>
      </c>
      <c r="F1106" s="54">
        <f t="shared" ref="F1106:F1120" si="80">D1106-84</f>
        <v>45943</v>
      </c>
      <c r="G1106" s="26"/>
      <c r="H1106" s="169">
        <v>2</v>
      </c>
      <c r="I1106" s="107"/>
      <c r="J1106" s="28"/>
      <c r="K1106" s="88"/>
    </row>
    <row r="1107" spans="1:11" s="21" customFormat="1" ht="12.75" customHeight="1" x14ac:dyDescent="0.25">
      <c r="A1107" s="73" t="s">
        <v>70</v>
      </c>
      <c r="B1107" s="52" t="s">
        <v>978</v>
      </c>
      <c r="C1107" s="52"/>
      <c r="D1107" s="129">
        <v>46041</v>
      </c>
      <c r="E1107" s="129">
        <v>46045</v>
      </c>
      <c r="F1107" s="54">
        <f t="shared" si="80"/>
        <v>45957</v>
      </c>
      <c r="G1107" s="26"/>
      <c r="H1107" s="169">
        <v>0</v>
      </c>
      <c r="I1107" s="107"/>
      <c r="J1107" s="28"/>
      <c r="K1107" s="88"/>
    </row>
    <row r="1108" spans="1:11" s="21" customFormat="1" ht="12.75" customHeight="1" x14ac:dyDescent="0.25">
      <c r="A1108" s="73" t="s">
        <v>70</v>
      </c>
      <c r="B1108" s="52" t="s">
        <v>979</v>
      </c>
      <c r="C1108" s="52"/>
      <c r="D1108" s="129">
        <v>46048</v>
      </c>
      <c r="E1108" s="129">
        <v>46052</v>
      </c>
      <c r="F1108" s="54">
        <f t="shared" si="80"/>
        <v>45964</v>
      </c>
      <c r="G1108" s="26"/>
      <c r="H1108" s="169">
        <v>2</v>
      </c>
      <c r="I1108" s="107"/>
      <c r="J1108" s="28"/>
      <c r="K1108" s="88"/>
    </row>
    <row r="1109" spans="1:11" s="21" customFormat="1" ht="12.75" customHeight="1" x14ac:dyDescent="0.25">
      <c r="A1109" s="73" t="s">
        <v>70</v>
      </c>
      <c r="B1109" s="52" t="s">
        <v>980</v>
      </c>
      <c r="C1109" s="52"/>
      <c r="D1109" s="129">
        <v>46062</v>
      </c>
      <c r="E1109" s="129">
        <v>46066</v>
      </c>
      <c r="F1109" s="54">
        <f t="shared" si="80"/>
        <v>45978</v>
      </c>
      <c r="G1109" s="26"/>
      <c r="H1109" s="173">
        <v>1</v>
      </c>
      <c r="I1109" s="107"/>
      <c r="J1109" s="28"/>
      <c r="K1109" s="88"/>
    </row>
    <row r="1110" spans="1:11" s="21" customFormat="1" ht="12.75" customHeight="1" x14ac:dyDescent="0.25">
      <c r="A1110" s="73" t="s">
        <v>70</v>
      </c>
      <c r="B1110" s="52" t="s">
        <v>981</v>
      </c>
      <c r="C1110" s="52"/>
      <c r="D1110" s="129">
        <v>46125</v>
      </c>
      <c r="E1110" s="129">
        <v>46129</v>
      </c>
      <c r="F1110" s="54">
        <f t="shared" si="80"/>
        <v>46041</v>
      </c>
      <c r="G1110" s="26"/>
      <c r="H1110" s="173">
        <v>3</v>
      </c>
      <c r="I1110" s="107"/>
      <c r="J1110" s="28"/>
      <c r="K1110" s="88"/>
    </row>
    <row r="1111" spans="1:11" s="21" customFormat="1" ht="12.75" customHeight="1" x14ac:dyDescent="0.25">
      <c r="A1111" s="73" t="s">
        <v>70</v>
      </c>
      <c r="B1111" s="52" t="s">
        <v>982</v>
      </c>
      <c r="C1111" s="52"/>
      <c r="D1111" s="129">
        <v>46146</v>
      </c>
      <c r="E1111" s="129">
        <v>46150</v>
      </c>
      <c r="F1111" s="54">
        <f t="shared" si="80"/>
        <v>46062</v>
      </c>
      <c r="G1111" s="50"/>
      <c r="H1111" s="171">
        <v>1</v>
      </c>
      <c r="I1111" s="107"/>
      <c r="J1111" s="28"/>
      <c r="K1111" s="88"/>
    </row>
    <row r="1112" spans="1:11" s="21" customFormat="1" ht="12.75" customHeight="1" x14ac:dyDescent="0.25">
      <c r="A1112" s="73" t="s">
        <v>70</v>
      </c>
      <c r="B1112" s="52" t="s">
        <v>983</v>
      </c>
      <c r="C1112" s="52"/>
      <c r="D1112" s="129">
        <v>46181</v>
      </c>
      <c r="E1112" s="129">
        <v>46185</v>
      </c>
      <c r="F1112" s="54">
        <f t="shared" si="80"/>
        <v>46097</v>
      </c>
      <c r="G1112" s="50"/>
      <c r="H1112" s="173">
        <v>3</v>
      </c>
      <c r="I1112" s="107"/>
      <c r="J1112" s="28"/>
      <c r="K1112" s="88"/>
    </row>
    <row r="1113" spans="1:11" s="21" customFormat="1" ht="12.75" customHeight="1" x14ac:dyDescent="0.25">
      <c r="A1113" s="73" t="s">
        <v>70</v>
      </c>
      <c r="B1113" s="52" t="s">
        <v>984</v>
      </c>
      <c r="C1113" s="52"/>
      <c r="D1113" s="129">
        <v>46209</v>
      </c>
      <c r="E1113" s="129">
        <v>46213</v>
      </c>
      <c r="F1113" s="54">
        <f t="shared" si="80"/>
        <v>46125</v>
      </c>
      <c r="G1113" s="165" t="s">
        <v>1124</v>
      </c>
      <c r="H1113" s="173">
        <v>1</v>
      </c>
      <c r="I1113" s="107"/>
      <c r="J1113" s="28"/>
      <c r="K1113" s="88"/>
    </row>
    <row r="1114" spans="1:11" s="21" customFormat="1" ht="12.75" customHeight="1" x14ac:dyDescent="0.25">
      <c r="A1114" s="73" t="s">
        <v>70</v>
      </c>
      <c r="B1114" s="52" t="s">
        <v>985</v>
      </c>
      <c r="C1114" s="52"/>
      <c r="D1114" s="129">
        <v>46265</v>
      </c>
      <c r="E1114" s="129">
        <v>46269</v>
      </c>
      <c r="F1114" s="54">
        <f t="shared" si="80"/>
        <v>46181</v>
      </c>
      <c r="G1114" s="26"/>
      <c r="H1114" s="173">
        <v>2</v>
      </c>
      <c r="I1114" s="107"/>
      <c r="J1114" s="28"/>
      <c r="K1114" s="88"/>
    </row>
    <row r="1115" spans="1:11" s="21" customFormat="1" ht="12.75" customHeight="1" x14ac:dyDescent="0.25">
      <c r="A1115" s="73" t="s">
        <v>70</v>
      </c>
      <c r="B1115" s="52" t="s">
        <v>986</v>
      </c>
      <c r="C1115" s="52"/>
      <c r="D1115" s="129">
        <v>46300</v>
      </c>
      <c r="E1115" s="129">
        <v>46304</v>
      </c>
      <c r="F1115" s="54">
        <f t="shared" si="80"/>
        <v>46216</v>
      </c>
      <c r="G1115" s="50"/>
      <c r="H1115" s="173">
        <v>0</v>
      </c>
      <c r="I1115" s="107"/>
      <c r="J1115" s="28"/>
      <c r="K1115" s="88"/>
    </row>
    <row r="1116" spans="1:11" s="21" customFormat="1" ht="12.75" customHeight="1" x14ac:dyDescent="0.25">
      <c r="A1116" s="73" t="s">
        <v>70</v>
      </c>
      <c r="B1116" s="52" t="s">
        <v>987</v>
      </c>
      <c r="C1116" s="52"/>
      <c r="D1116" s="129">
        <v>46314</v>
      </c>
      <c r="E1116" s="129">
        <v>46318</v>
      </c>
      <c r="F1116" s="54">
        <f t="shared" si="80"/>
        <v>46230</v>
      </c>
      <c r="G1116" s="50"/>
      <c r="H1116" s="173"/>
      <c r="I1116" s="107"/>
      <c r="J1116" s="28"/>
      <c r="K1116" s="88"/>
    </row>
    <row r="1117" spans="1:11" s="21" customFormat="1" ht="12.75" customHeight="1" x14ac:dyDescent="0.25">
      <c r="A1117" s="73" t="s">
        <v>70</v>
      </c>
      <c r="B1117" s="52" t="s">
        <v>988</v>
      </c>
      <c r="C1117" s="52"/>
      <c r="D1117" s="129">
        <v>46335</v>
      </c>
      <c r="E1117" s="129">
        <v>46339</v>
      </c>
      <c r="F1117" s="54">
        <f t="shared" si="80"/>
        <v>46251</v>
      </c>
      <c r="G1117" s="50"/>
      <c r="H1117" s="173">
        <v>2</v>
      </c>
      <c r="I1117" s="107"/>
      <c r="J1117" s="28"/>
      <c r="K1117" s="88"/>
    </row>
    <row r="1118" spans="1:11" s="21" customFormat="1" ht="12.75" customHeight="1" x14ac:dyDescent="0.25">
      <c r="A1118" s="73"/>
      <c r="B1118" s="52" t="s">
        <v>989</v>
      </c>
      <c r="C1118" s="52"/>
      <c r="D1118" s="129">
        <v>46342</v>
      </c>
      <c r="E1118" s="129">
        <v>46346</v>
      </c>
      <c r="F1118" s="54">
        <f t="shared" si="80"/>
        <v>46258</v>
      </c>
      <c r="G1118" s="50"/>
      <c r="H1118" s="173">
        <v>2</v>
      </c>
      <c r="I1118" s="107"/>
      <c r="J1118" s="28"/>
      <c r="K1118" s="88"/>
    </row>
    <row r="1119" spans="1:11" s="21" customFormat="1" ht="12.75" customHeight="1" x14ac:dyDescent="0.25">
      <c r="A1119" s="73"/>
      <c r="B1119" s="52" t="s">
        <v>990</v>
      </c>
      <c r="C1119" s="52"/>
      <c r="D1119" s="129">
        <v>46363</v>
      </c>
      <c r="E1119" s="129">
        <v>46367</v>
      </c>
      <c r="F1119" s="54">
        <f t="shared" si="80"/>
        <v>46279</v>
      </c>
      <c r="G1119" s="50"/>
      <c r="H1119" s="173">
        <v>2</v>
      </c>
      <c r="I1119" s="107"/>
      <c r="J1119" s="28"/>
      <c r="K1119" s="88"/>
    </row>
    <row r="1120" spans="1:11" s="21" customFormat="1" ht="12.75" customHeight="1" x14ac:dyDescent="0.25">
      <c r="A1120" s="73"/>
      <c r="B1120" s="52" t="s">
        <v>991</v>
      </c>
      <c r="C1120" s="52"/>
      <c r="D1120" s="129">
        <v>46370</v>
      </c>
      <c r="E1120" s="129">
        <v>46374</v>
      </c>
      <c r="F1120" s="54">
        <f t="shared" si="80"/>
        <v>46286</v>
      </c>
      <c r="G1120" s="50"/>
      <c r="H1120" s="173">
        <v>1</v>
      </c>
      <c r="I1120" s="107"/>
      <c r="J1120" s="28"/>
      <c r="K1120" s="88"/>
    </row>
    <row r="1121" spans="1:11" s="21" customFormat="1" ht="18.75" customHeight="1" x14ac:dyDescent="0.25">
      <c r="A1121" s="72" t="s">
        <v>0</v>
      </c>
      <c r="B1121" s="201" t="s">
        <v>270</v>
      </c>
      <c r="C1121" s="202"/>
      <c r="D1121" s="203"/>
      <c r="E1121" s="204"/>
      <c r="F1121" s="205"/>
      <c r="G1121" s="205"/>
      <c r="H1121" s="211" t="s">
        <v>1137</v>
      </c>
      <c r="I1121" s="116"/>
      <c r="J1121" s="11"/>
      <c r="K1121" s="88"/>
    </row>
    <row r="1122" spans="1:11" s="21" customFormat="1" ht="15" customHeight="1" x14ac:dyDescent="0.25">
      <c r="A1122" s="71" t="s">
        <v>66</v>
      </c>
      <c r="B1122" s="4" t="s">
        <v>74</v>
      </c>
      <c r="C1122" s="142" t="s">
        <v>995</v>
      </c>
      <c r="D1122" s="42"/>
      <c r="E1122" s="3"/>
      <c r="F1122" s="3"/>
      <c r="G1122" s="3"/>
      <c r="H1122" s="43"/>
      <c r="I1122" s="116"/>
      <c r="J1122" s="8"/>
      <c r="K1122" s="88"/>
    </row>
    <row r="1123" spans="1:11" s="21" customFormat="1" ht="13.2" customHeight="1" x14ac:dyDescent="0.25">
      <c r="A1123" s="71" t="s">
        <v>66</v>
      </c>
      <c r="B1123" s="4"/>
      <c r="C1123" s="143" t="s">
        <v>996</v>
      </c>
      <c r="D1123" s="42"/>
      <c r="E1123" s="3"/>
      <c r="F1123" s="3"/>
      <c r="G1123" s="3"/>
      <c r="H1123" s="43"/>
      <c r="I1123" s="116"/>
      <c r="J1123" s="8"/>
      <c r="K1123" s="88"/>
    </row>
    <row r="1124" spans="1:11" s="21" customFormat="1" ht="13.2" customHeight="1" x14ac:dyDescent="0.25">
      <c r="A1124" s="71" t="s">
        <v>324</v>
      </c>
      <c r="B1124" s="4"/>
      <c r="C1124" s="144" t="s">
        <v>997</v>
      </c>
      <c r="D1124" s="42"/>
      <c r="E1124" s="3"/>
      <c r="F1124" s="3"/>
      <c r="G1124" s="3"/>
      <c r="H1124" s="43"/>
      <c r="I1124" s="116"/>
      <c r="J1124" s="8"/>
      <c r="K1124" s="88"/>
    </row>
    <row r="1125" spans="1:11" s="21" customFormat="1" ht="15" customHeight="1" x14ac:dyDescent="0.25">
      <c r="A1125" s="71" t="s">
        <v>67</v>
      </c>
      <c r="B1125" s="44" t="s">
        <v>115</v>
      </c>
      <c r="C1125" s="44"/>
      <c r="D1125" s="45" t="s">
        <v>68</v>
      </c>
      <c r="E1125" s="45" t="s">
        <v>69</v>
      </c>
      <c r="F1125" s="45" t="s">
        <v>71</v>
      </c>
      <c r="G1125" s="46"/>
      <c r="H1125" s="43"/>
      <c r="I1125" s="109"/>
      <c r="J1125" s="36"/>
      <c r="K1125" s="88"/>
    </row>
    <row r="1126" spans="1:11" s="21" customFormat="1" ht="12.75" customHeight="1" x14ac:dyDescent="0.25">
      <c r="A1126" s="73" t="s">
        <v>70</v>
      </c>
      <c r="B1126" s="52" t="s">
        <v>998</v>
      </c>
      <c r="C1126" s="52"/>
      <c r="D1126" s="129">
        <v>46104</v>
      </c>
      <c r="E1126" s="129">
        <v>46108</v>
      </c>
      <c r="F1126" s="54">
        <f t="shared" ref="F1126:F1130" si="81">D1126-84</f>
        <v>46020</v>
      </c>
      <c r="G1126" s="26"/>
      <c r="H1126" s="27"/>
      <c r="I1126" s="107"/>
      <c r="J1126" s="28"/>
      <c r="K1126" s="88"/>
    </row>
    <row r="1127" spans="1:11" s="21" customFormat="1" ht="12.75" customHeight="1" x14ac:dyDescent="0.25">
      <c r="A1127" s="73" t="s">
        <v>70</v>
      </c>
      <c r="B1127" s="52" t="s">
        <v>999</v>
      </c>
      <c r="C1127" s="52"/>
      <c r="D1127" s="129">
        <v>46132</v>
      </c>
      <c r="E1127" s="129">
        <v>46136</v>
      </c>
      <c r="F1127" s="54">
        <f t="shared" si="81"/>
        <v>46048</v>
      </c>
      <c r="G1127" s="26"/>
      <c r="H1127" s="27"/>
      <c r="I1127" s="107"/>
      <c r="J1127" s="28"/>
      <c r="K1127" s="88"/>
    </row>
    <row r="1128" spans="1:11" s="21" customFormat="1" ht="12.75" customHeight="1" x14ac:dyDescent="0.25">
      <c r="A1128" s="73" t="s">
        <v>70</v>
      </c>
      <c r="B1128" s="52" t="s">
        <v>1000</v>
      </c>
      <c r="C1128" s="52"/>
      <c r="D1128" s="129">
        <v>46160</v>
      </c>
      <c r="E1128" s="129">
        <v>46164</v>
      </c>
      <c r="F1128" s="54">
        <f t="shared" si="81"/>
        <v>46076</v>
      </c>
      <c r="G1128" s="26"/>
      <c r="H1128" s="27"/>
      <c r="I1128" s="107"/>
      <c r="J1128" s="28"/>
      <c r="K1128" s="88"/>
    </row>
    <row r="1129" spans="1:11" s="21" customFormat="1" ht="12.75" customHeight="1" x14ac:dyDescent="0.25">
      <c r="A1129" s="73" t="s">
        <v>70</v>
      </c>
      <c r="B1129" s="52" t="s">
        <v>1001</v>
      </c>
      <c r="C1129" s="52"/>
      <c r="D1129" s="129">
        <v>46202</v>
      </c>
      <c r="E1129" s="129">
        <v>46206</v>
      </c>
      <c r="F1129" s="54">
        <f t="shared" si="81"/>
        <v>46118</v>
      </c>
      <c r="G1129" s="26"/>
      <c r="H1129" s="27"/>
      <c r="I1129" s="107"/>
      <c r="J1129" s="28"/>
      <c r="K1129" s="88"/>
    </row>
    <row r="1130" spans="1:11" s="21" customFormat="1" ht="13.2" customHeight="1" x14ac:dyDescent="0.25">
      <c r="A1130" s="73" t="s">
        <v>70</v>
      </c>
      <c r="B1130" s="52" t="s">
        <v>1002</v>
      </c>
      <c r="C1130" s="52"/>
      <c r="D1130" s="129">
        <v>46307</v>
      </c>
      <c r="E1130" s="129">
        <v>46311</v>
      </c>
      <c r="F1130" s="54">
        <f t="shared" si="81"/>
        <v>46223</v>
      </c>
      <c r="G1130" s="78"/>
      <c r="H1130" s="27"/>
      <c r="I1130" s="107"/>
      <c r="J1130" s="28"/>
      <c r="K1130" s="88"/>
    </row>
    <row r="1131" spans="1:11" s="21" customFormat="1" ht="23.1" customHeight="1" x14ac:dyDescent="0.25">
      <c r="A1131" s="72" t="s">
        <v>0</v>
      </c>
      <c r="B1131" s="2" t="s">
        <v>274</v>
      </c>
      <c r="C1131" s="15"/>
      <c r="D1131" s="42"/>
      <c r="E1131" s="16"/>
      <c r="F1131" s="10"/>
      <c r="G1131" s="10"/>
      <c r="H1131" s="22"/>
      <c r="I1131" s="116"/>
      <c r="J1131" s="11"/>
      <c r="K1131" s="88"/>
    </row>
    <row r="1132" spans="1:11" s="21" customFormat="1" ht="15" customHeight="1" x14ac:dyDescent="0.25">
      <c r="A1132" s="71" t="s">
        <v>66</v>
      </c>
      <c r="B1132" s="4" t="s">
        <v>74</v>
      </c>
      <c r="C1132" s="144" t="s">
        <v>1012</v>
      </c>
      <c r="D1132" s="42"/>
      <c r="E1132" s="3"/>
      <c r="F1132" s="3"/>
      <c r="G1132" s="3"/>
      <c r="H1132" s="43"/>
      <c r="I1132" s="116"/>
      <c r="J1132" s="8"/>
      <c r="K1132" s="88"/>
    </row>
    <row r="1133" spans="1:11" s="21" customFormat="1" ht="13.2" customHeight="1" x14ac:dyDescent="0.25">
      <c r="A1133" s="71" t="s">
        <v>66</v>
      </c>
      <c r="B1133" s="4"/>
      <c r="C1133" s="144" t="s">
        <v>996</v>
      </c>
      <c r="D1133" s="42"/>
      <c r="E1133" s="3"/>
      <c r="F1133" s="3"/>
      <c r="G1133" s="3"/>
      <c r="H1133" s="43"/>
      <c r="I1133" s="116"/>
      <c r="J1133" s="8"/>
      <c r="K1133" s="88"/>
    </row>
    <row r="1134" spans="1:11" s="21" customFormat="1" ht="13.2" customHeight="1" x14ac:dyDescent="0.25">
      <c r="A1134" s="71" t="s">
        <v>324</v>
      </c>
      <c r="B1134" s="4"/>
      <c r="C1134" s="144" t="s">
        <v>1099</v>
      </c>
      <c r="D1134" s="42"/>
      <c r="E1134" s="3"/>
      <c r="F1134" s="3"/>
      <c r="G1134" s="3"/>
      <c r="H1134" s="43"/>
      <c r="I1134" s="116"/>
      <c r="J1134" s="8"/>
      <c r="K1134" s="88"/>
    </row>
    <row r="1135" spans="1:11" s="21" customFormat="1" ht="15" customHeight="1" x14ac:dyDescent="0.25">
      <c r="A1135" s="71" t="s">
        <v>67</v>
      </c>
      <c r="B1135" s="44" t="s">
        <v>115</v>
      </c>
      <c r="C1135" s="44"/>
      <c r="D1135" s="45" t="s">
        <v>68</v>
      </c>
      <c r="E1135" s="45" t="s">
        <v>69</v>
      </c>
      <c r="F1135" s="45" t="s">
        <v>71</v>
      </c>
      <c r="G1135" s="46"/>
      <c r="H1135" s="43"/>
      <c r="I1135" s="109"/>
      <c r="J1135" s="36"/>
      <c r="K1135" s="88"/>
    </row>
    <row r="1136" spans="1:11" s="21" customFormat="1" ht="12.75" customHeight="1" x14ac:dyDescent="0.25">
      <c r="A1136" s="73" t="s">
        <v>70</v>
      </c>
      <c r="B1136" s="52" t="s">
        <v>1003</v>
      </c>
      <c r="C1136" s="52"/>
      <c r="D1136" s="129">
        <v>46181</v>
      </c>
      <c r="E1136" s="129">
        <v>46185</v>
      </c>
      <c r="F1136" s="54">
        <f t="shared" ref="F1136:F1137" si="82">D1136-84</f>
        <v>46097</v>
      </c>
      <c r="G1136" s="26"/>
      <c r="H1136" s="27"/>
      <c r="I1136" s="107"/>
      <c r="J1136" s="28"/>
      <c r="K1136" s="88"/>
    </row>
    <row r="1137" spans="1:11" s="21" customFormat="1" ht="12.75" customHeight="1" x14ac:dyDescent="0.25">
      <c r="A1137" s="73" t="s">
        <v>70</v>
      </c>
      <c r="B1137" s="52" t="s">
        <v>1004</v>
      </c>
      <c r="C1137" s="52"/>
      <c r="D1137" s="129">
        <v>46251</v>
      </c>
      <c r="E1137" s="129">
        <v>46255</v>
      </c>
      <c r="F1137" s="54">
        <f t="shared" si="82"/>
        <v>46167</v>
      </c>
      <c r="G1137" s="50"/>
      <c r="H1137" s="27"/>
      <c r="I1137" s="107"/>
      <c r="J1137" s="28"/>
      <c r="K1137" s="88"/>
    </row>
    <row r="1138" spans="1:11" s="21" customFormat="1" ht="23.1" customHeight="1" x14ac:dyDescent="0.25">
      <c r="A1138" s="72" t="s">
        <v>0</v>
      </c>
      <c r="B1138" s="2" t="s">
        <v>297</v>
      </c>
      <c r="C1138" s="15"/>
      <c r="D1138" s="42"/>
      <c r="E1138" s="16"/>
      <c r="F1138" s="10"/>
      <c r="G1138" s="10"/>
      <c r="H1138" s="22"/>
      <c r="I1138" s="116"/>
      <c r="J1138" s="11"/>
      <c r="K1138" s="88"/>
    </row>
    <row r="1139" spans="1:11" s="21" customFormat="1" ht="15" customHeight="1" x14ac:dyDescent="0.25">
      <c r="A1139" s="71" t="s">
        <v>66</v>
      </c>
      <c r="B1139" s="4" t="s">
        <v>74</v>
      </c>
      <c r="C1139" s="5" t="s">
        <v>339</v>
      </c>
      <c r="D1139" s="42"/>
      <c r="E1139" s="3"/>
      <c r="F1139" s="3"/>
      <c r="G1139" s="3"/>
      <c r="H1139" s="43"/>
      <c r="I1139" s="116"/>
      <c r="J1139" s="8"/>
      <c r="K1139" s="88"/>
    </row>
    <row r="1140" spans="1:11" s="21" customFormat="1" x14ac:dyDescent="0.25">
      <c r="A1140" s="71" t="s">
        <v>66</v>
      </c>
      <c r="B1140" s="4"/>
      <c r="C1140" s="5" t="s">
        <v>338</v>
      </c>
      <c r="D1140" s="42"/>
      <c r="E1140" s="3"/>
      <c r="F1140" s="3"/>
      <c r="G1140" s="3"/>
      <c r="H1140" s="43"/>
      <c r="I1140" s="116"/>
      <c r="J1140" s="8"/>
      <c r="K1140" s="88"/>
    </row>
    <row r="1141" spans="1:11" s="21" customFormat="1" ht="15" customHeight="1" x14ac:dyDescent="0.25">
      <c r="A1141" s="71" t="s">
        <v>67</v>
      </c>
      <c r="B1141" s="44" t="s">
        <v>115</v>
      </c>
      <c r="C1141" s="44"/>
      <c r="D1141" s="45" t="s">
        <v>68</v>
      </c>
      <c r="E1141" s="45" t="s">
        <v>69</v>
      </c>
      <c r="F1141" s="45" t="s">
        <v>71</v>
      </c>
      <c r="G1141" s="46"/>
      <c r="H1141" s="43"/>
      <c r="I1141" s="109"/>
      <c r="J1141" s="36"/>
      <c r="K1141" s="88"/>
    </row>
    <row r="1142" spans="1:11" s="21" customFormat="1" ht="12.75" customHeight="1" x14ac:dyDescent="0.25">
      <c r="A1142" s="73" t="s">
        <v>70</v>
      </c>
      <c r="B1142" s="52" t="s">
        <v>1005</v>
      </c>
      <c r="C1142" s="52"/>
      <c r="D1142" s="129">
        <v>46097</v>
      </c>
      <c r="E1142" s="129">
        <v>46101</v>
      </c>
      <c r="F1142" s="54">
        <f t="shared" ref="F1142:F1143" si="83">D1142-84</f>
        <v>46013</v>
      </c>
      <c r="G1142" s="26"/>
      <c r="H1142" s="27"/>
      <c r="I1142" s="107"/>
      <c r="J1142" s="28"/>
      <c r="K1142" s="88"/>
    </row>
    <row r="1143" spans="1:11" s="21" customFormat="1" ht="12.75" customHeight="1" x14ac:dyDescent="0.25">
      <c r="A1143" s="73" t="s">
        <v>70</v>
      </c>
      <c r="B1143" s="52" t="s">
        <v>1006</v>
      </c>
      <c r="C1143" s="52"/>
      <c r="D1143" s="129">
        <v>46321</v>
      </c>
      <c r="E1143" s="129">
        <v>46325</v>
      </c>
      <c r="F1143" s="54">
        <f t="shared" si="83"/>
        <v>46237</v>
      </c>
      <c r="G1143" s="50"/>
      <c r="H1143" s="27"/>
      <c r="I1143" s="107"/>
      <c r="J1143" s="28"/>
      <c r="K1143" s="88"/>
    </row>
    <row r="1144" spans="1:11" s="21" customFormat="1" ht="23.1" customHeight="1" x14ac:dyDescent="0.25">
      <c r="A1144" s="72" t="s">
        <v>0</v>
      </c>
      <c r="B1144" s="2" t="s">
        <v>1008</v>
      </c>
      <c r="C1144" s="15"/>
      <c r="D1144" s="42"/>
      <c r="E1144" s="16"/>
      <c r="F1144" s="10"/>
      <c r="G1144" s="10"/>
      <c r="H1144" s="22"/>
      <c r="I1144" s="116"/>
      <c r="J1144" s="11"/>
      <c r="K1144" s="88"/>
    </row>
    <row r="1145" spans="1:11" s="21" customFormat="1" ht="15" customHeight="1" x14ac:dyDescent="0.25">
      <c r="A1145" s="71" t="s">
        <v>66</v>
      </c>
      <c r="B1145" s="4" t="s">
        <v>74</v>
      </c>
      <c r="C1145" s="5" t="s">
        <v>339</v>
      </c>
      <c r="D1145" s="42"/>
      <c r="E1145" s="3"/>
      <c r="F1145" s="3"/>
      <c r="G1145" s="3"/>
      <c r="H1145" s="43"/>
      <c r="I1145" s="116"/>
      <c r="J1145" s="8"/>
      <c r="K1145" s="88"/>
    </row>
    <row r="1146" spans="1:11" s="21" customFormat="1" x14ac:dyDescent="0.25">
      <c r="A1146" s="71" t="s">
        <v>66</v>
      </c>
      <c r="B1146" s="4"/>
      <c r="C1146" s="5" t="s">
        <v>338</v>
      </c>
      <c r="D1146" s="42"/>
      <c r="E1146" s="3"/>
      <c r="F1146" s="3"/>
      <c r="G1146" s="3"/>
      <c r="H1146" s="43"/>
      <c r="I1146" s="116"/>
      <c r="J1146" s="8"/>
      <c r="K1146" s="88"/>
    </row>
    <row r="1147" spans="1:11" s="21" customFormat="1" ht="15" customHeight="1" x14ac:dyDescent="0.25">
      <c r="A1147" s="71" t="s">
        <v>67</v>
      </c>
      <c r="B1147" s="44" t="s">
        <v>115</v>
      </c>
      <c r="C1147" s="44"/>
      <c r="D1147" s="45" t="s">
        <v>68</v>
      </c>
      <c r="E1147" s="45" t="s">
        <v>69</v>
      </c>
      <c r="F1147" s="45" t="s">
        <v>71</v>
      </c>
      <c r="G1147" s="46"/>
      <c r="H1147" s="43"/>
      <c r="I1147" s="109"/>
      <c r="J1147" s="36"/>
      <c r="K1147" s="88"/>
    </row>
    <row r="1148" spans="1:11" s="21" customFormat="1" ht="12.75" customHeight="1" x14ac:dyDescent="0.25">
      <c r="A1148" s="73" t="s">
        <v>70</v>
      </c>
      <c r="B1148" s="52" t="s">
        <v>1007</v>
      </c>
      <c r="C1148" s="52"/>
      <c r="D1148" s="129">
        <v>46356</v>
      </c>
      <c r="E1148" s="129">
        <v>46360</v>
      </c>
      <c r="F1148" s="54">
        <f t="shared" ref="F1148" si="84">D1148-84</f>
        <v>46272</v>
      </c>
      <c r="G1148" s="26"/>
      <c r="H1148" s="27"/>
      <c r="I1148" s="107"/>
      <c r="J1148" s="28"/>
      <c r="K1148" s="88"/>
    </row>
    <row r="1149" spans="1:11" s="21" customFormat="1" ht="23.1" customHeight="1" x14ac:dyDescent="0.25">
      <c r="A1149" s="72" t="s">
        <v>0</v>
      </c>
      <c r="B1149" s="2" t="s">
        <v>273</v>
      </c>
      <c r="C1149" s="15"/>
      <c r="D1149" s="42"/>
      <c r="E1149" s="16"/>
      <c r="F1149" s="10"/>
      <c r="G1149" s="10"/>
      <c r="H1149" s="22"/>
      <c r="I1149" s="116"/>
      <c r="J1149" s="11"/>
      <c r="K1149" s="88"/>
    </row>
    <row r="1150" spans="1:11" s="21" customFormat="1" ht="15" customHeight="1" x14ac:dyDescent="0.25">
      <c r="A1150" s="75" t="s">
        <v>66</v>
      </c>
      <c r="B1150" s="4" t="s">
        <v>74</v>
      </c>
      <c r="C1150" s="5" t="s">
        <v>1104</v>
      </c>
      <c r="D1150" s="42"/>
      <c r="E1150" s="18"/>
      <c r="F1150" s="18"/>
      <c r="G1150" s="57"/>
      <c r="H1150" s="57"/>
      <c r="I1150" s="108"/>
      <c r="J1150" s="57"/>
      <c r="K1150" s="88"/>
    </row>
    <row r="1151" spans="1:11" s="21" customFormat="1" ht="13.2" customHeight="1" x14ac:dyDescent="0.25">
      <c r="A1151" s="75" t="s">
        <v>66</v>
      </c>
      <c r="B1151" s="4"/>
      <c r="C1151" s="141" t="s">
        <v>1103</v>
      </c>
      <c r="D1151" s="42"/>
      <c r="E1151" s="18"/>
      <c r="F1151" s="18"/>
      <c r="G1151" s="57"/>
      <c r="H1151" s="57"/>
      <c r="I1151" s="108"/>
      <c r="J1151" s="57"/>
      <c r="K1151" s="88"/>
    </row>
    <row r="1152" spans="1:11" s="21" customFormat="1" ht="13.2" customHeight="1" x14ac:dyDescent="0.25">
      <c r="A1152" s="75" t="s">
        <v>66</v>
      </c>
      <c r="B1152" s="4"/>
      <c r="C1152" s="145" t="s">
        <v>994</v>
      </c>
      <c r="D1152" s="42"/>
      <c r="E1152" s="18"/>
      <c r="F1152" s="18"/>
      <c r="G1152" s="57"/>
      <c r="H1152" s="57"/>
      <c r="I1152" s="108"/>
      <c r="J1152" s="57"/>
      <c r="K1152" s="88"/>
    </row>
    <row r="1153" spans="1:11" s="21" customFormat="1" ht="13.2" customHeight="1" x14ac:dyDescent="0.25">
      <c r="A1153" s="75" t="s">
        <v>324</v>
      </c>
      <c r="B1153" s="4"/>
      <c r="C1153" s="141" t="s">
        <v>1013</v>
      </c>
      <c r="D1153" s="42"/>
      <c r="E1153" s="18"/>
      <c r="F1153" s="18"/>
      <c r="G1153" s="57"/>
      <c r="H1153" s="57"/>
      <c r="I1153" s="108"/>
      <c r="J1153" s="57"/>
      <c r="K1153" s="88"/>
    </row>
    <row r="1154" spans="1:11" s="21" customFormat="1" ht="15" customHeight="1" x14ac:dyDescent="0.25">
      <c r="A1154" s="75" t="s">
        <v>66</v>
      </c>
      <c r="B1154" s="19" t="s">
        <v>79</v>
      </c>
      <c r="C1154" s="5" t="s">
        <v>80</v>
      </c>
      <c r="D1154" s="42"/>
      <c r="E1154" s="18"/>
      <c r="F1154" s="18"/>
      <c r="G1154" s="57"/>
      <c r="H1154" s="57"/>
      <c r="I1154" s="108"/>
      <c r="J1154" s="57"/>
      <c r="K1154" s="88"/>
    </row>
    <row r="1155" spans="1:11" s="21" customFormat="1" ht="15" customHeight="1" x14ac:dyDescent="0.25">
      <c r="A1155" s="75" t="s">
        <v>66</v>
      </c>
      <c r="B1155" s="19" t="s">
        <v>83</v>
      </c>
      <c r="C1155" s="141" t="s">
        <v>1014</v>
      </c>
      <c r="D1155" s="42"/>
      <c r="E1155" s="18"/>
      <c r="F1155" s="18"/>
      <c r="G1155" s="57"/>
      <c r="H1155" s="57"/>
      <c r="I1155" s="108"/>
      <c r="J1155" s="57"/>
      <c r="K1155" s="88"/>
    </row>
    <row r="1156" spans="1:11" s="21" customFormat="1" ht="15" customHeight="1" x14ac:dyDescent="0.25">
      <c r="A1156" s="75" t="s">
        <v>1100</v>
      </c>
      <c r="B1156" s="19"/>
      <c r="C1156" s="141" t="s">
        <v>1015</v>
      </c>
      <c r="D1156" s="42"/>
      <c r="E1156" s="18"/>
      <c r="F1156" s="18"/>
      <c r="G1156" s="57"/>
      <c r="H1156" s="57"/>
      <c r="I1156" s="108"/>
      <c r="J1156" s="57"/>
      <c r="K1156" s="88"/>
    </row>
    <row r="1157" spans="1:11" s="21" customFormat="1" ht="15" customHeight="1" x14ac:dyDescent="0.25">
      <c r="A1157" s="75" t="s">
        <v>1100</v>
      </c>
      <c r="B1157" s="19"/>
      <c r="C1157" s="141" t="s">
        <v>1016</v>
      </c>
      <c r="D1157" s="42"/>
      <c r="E1157" s="18"/>
      <c r="F1157" s="18"/>
      <c r="G1157" s="57"/>
      <c r="H1157" s="57"/>
      <c r="I1157" s="108"/>
      <c r="J1157" s="57"/>
      <c r="K1157" s="88"/>
    </row>
    <row r="1158" spans="1:11" s="21" customFormat="1" ht="15" customHeight="1" x14ac:dyDescent="0.25">
      <c r="A1158" s="71" t="s">
        <v>67</v>
      </c>
      <c r="B1158" s="44" t="s">
        <v>114</v>
      </c>
      <c r="C1158" s="44"/>
      <c r="D1158" s="45" t="s">
        <v>68</v>
      </c>
      <c r="E1158" s="45" t="s">
        <v>69</v>
      </c>
      <c r="F1158" s="45" t="s">
        <v>71</v>
      </c>
      <c r="G1158" s="46"/>
      <c r="H1158" s="43"/>
      <c r="I1158" s="109"/>
      <c r="J1158" s="55"/>
      <c r="K1158" s="88"/>
    </row>
    <row r="1159" spans="1:11" s="21" customFormat="1" ht="12.75" customHeight="1" x14ac:dyDescent="0.25">
      <c r="A1159" s="73" t="s">
        <v>70</v>
      </c>
      <c r="B1159" s="52" t="s">
        <v>1009</v>
      </c>
      <c r="C1159" s="52"/>
      <c r="D1159" s="129">
        <v>46160</v>
      </c>
      <c r="E1159" s="129">
        <v>46164</v>
      </c>
      <c r="F1159" s="54">
        <f t="shared" ref="F1159:F1161" si="85">D1159-84</f>
        <v>46076</v>
      </c>
      <c r="G1159" s="47"/>
      <c r="H1159" s="34"/>
      <c r="I1159" s="107"/>
      <c r="J1159" s="33"/>
      <c r="K1159" s="88"/>
    </row>
    <row r="1160" spans="1:11" s="21" customFormat="1" ht="12.75" customHeight="1" x14ac:dyDescent="0.25">
      <c r="A1160" s="73" t="s">
        <v>70</v>
      </c>
      <c r="B1160" s="52" t="s">
        <v>1010</v>
      </c>
      <c r="C1160" s="52"/>
      <c r="D1160" s="129">
        <v>46286</v>
      </c>
      <c r="E1160" s="129">
        <v>46290</v>
      </c>
      <c r="F1160" s="54">
        <f t="shared" si="85"/>
        <v>46202</v>
      </c>
      <c r="G1160" s="47"/>
      <c r="H1160" s="34"/>
      <c r="I1160" s="107"/>
      <c r="J1160" s="33"/>
      <c r="K1160" s="88"/>
    </row>
    <row r="1161" spans="1:11" s="21" customFormat="1" ht="12.75" customHeight="1" x14ac:dyDescent="0.25">
      <c r="A1161" s="73" t="s">
        <v>70</v>
      </c>
      <c r="B1161" s="52" t="s">
        <v>1011</v>
      </c>
      <c r="C1161" s="52"/>
      <c r="D1161" s="129">
        <v>46314</v>
      </c>
      <c r="E1161" s="129">
        <v>46318</v>
      </c>
      <c r="F1161" s="54">
        <f t="shared" si="85"/>
        <v>46230</v>
      </c>
      <c r="G1161" s="47"/>
      <c r="H1161" s="34"/>
      <c r="I1161" s="107"/>
      <c r="J1161" s="33"/>
      <c r="K1161" s="88"/>
    </row>
    <row r="1162" spans="1:11" s="21" customFormat="1" ht="23.1" customHeight="1" x14ac:dyDescent="0.25">
      <c r="A1162" s="72" t="s">
        <v>0</v>
      </c>
      <c r="B1162" s="146" t="s">
        <v>1118</v>
      </c>
      <c r="C1162" s="15"/>
      <c r="D1162" s="42"/>
      <c r="E1162" s="16"/>
      <c r="F1162" s="10"/>
      <c r="G1162" s="10"/>
      <c r="H1162" s="22"/>
      <c r="I1162" s="116"/>
      <c r="J1162" s="11"/>
      <c r="K1162" s="88"/>
    </row>
    <row r="1163" spans="1:11" s="21" customFormat="1" ht="15" customHeight="1" x14ac:dyDescent="0.25">
      <c r="A1163" s="75" t="s">
        <v>66</v>
      </c>
      <c r="B1163" s="4" t="s">
        <v>74</v>
      </c>
      <c r="C1163" s="141" t="s">
        <v>317</v>
      </c>
      <c r="D1163" s="42"/>
      <c r="E1163" s="18"/>
      <c r="F1163" s="18"/>
      <c r="G1163" s="57"/>
      <c r="H1163" s="57"/>
      <c r="I1163" s="108"/>
      <c r="J1163" s="57"/>
      <c r="K1163" s="88"/>
    </row>
    <row r="1164" spans="1:11" s="21" customFormat="1" x14ac:dyDescent="0.25">
      <c r="A1164" s="75" t="s">
        <v>324</v>
      </c>
      <c r="B1164" s="4"/>
      <c r="C1164" s="141" t="s">
        <v>993</v>
      </c>
      <c r="D1164" s="42"/>
      <c r="E1164" s="18"/>
      <c r="F1164" s="18"/>
      <c r="G1164" s="57"/>
      <c r="H1164" s="57"/>
      <c r="I1164" s="108"/>
      <c r="J1164" s="57"/>
      <c r="K1164" s="88"/>
    </row>
    <row r="1165" spans="1:11" s="21" customFormat="1" x14ac:dyDescent="0.25">
      <c r="A1165" s="75" t="s">
        <v>66</v>
      </c>
      <c r="B1165" s="4"/>
      <c r="C1165" s="145" t="s">
        <v>994</v>
      </c>
      <c r="D1165" s="42"/>
      <c r="E1165" s="18"/>
      <c r="F1165" s="18"/>
      <c r="G1165" s="57"/>
      <c r="H1165" s="57"/>
      <c r="I1165" s="108"/>
      <c r="J1165" s="57"/>
      <c r="K1165" s="88"/>
    </row>
    <row r="1166" spans="1:11" s="21" customFormat="1" x14ac:dyDescent="0.25">
      <c r="A1166" s="75" t="s">
        <v>324</v>
      </c>
      <c r="B1166" s="4"/>
      <c r="C1166" s="141" t="s">
        <v>1013</v>
      </c>
      <c r="D1166" s="42"/>
      <c r="E1166" s="18"/>
      <c r="F1166" s="18"/>
      <c r="G1166" s="57"/>
      <c r="H1166" s="57"/>
      <c r="I1166" s="108"/>
      <c r="J1166" s="57"/>
      <c r="K1166" s="88"/>
    </row>
    <row r="1167" spans="1:11" s="21" customFormat="1" ht="15" customHeight="1" x14ac:dyDescent="0.25">
      <c r="A1167" s="75" t="s">
        <v>66</v>
      </c>
      <c r="B1167" s="19" t="s">
        <v>83</v>
      </c>
      <c r="C1167" s="141" t="s">
        <v>1017</v>
      </c>
      <c r="D1167" s="42"/>
      <c r="E1167" s="18"/>
      <c r="F1167" s="18"/>
      <c r="G1167" s="57"/>
      <c r="H1167" s="57"/>
      <c r="I1167" s="108"/>
      <c r="J1167" s="57"/>
      <c r="K1167" s="88"/>
    </row>
    <row r="1168" spans="1:11" s="21" customFormat="1" ht="15" customHeight="1" x14ac:dyDescent="0.25">
      <c r="A1168" s="75" t="s">
        <v>324</v>
      </c>
      <c r="B1168" s="19"/>
      <c r="C1168" s="141" t="s">
        <v>1018</v>
      </c>
      <c r="D1168" s="42"/>
      <c r="E1168" s="18"/>
      <c r="F1168" s="18"/>
      <c r="G1168" s="57"/>
      <c r="H1168" s="57"/>
      <c r="I1168" s="108"/>
      <c r="J1168" s="57"/>
      <c r="K1168" s="88"/>
    </row>
    <row r="1169" spans="1:11" s="21" customFormat="1" ht="15" customHeight="1" x14ac:dyDescent="0.25">
      <c r="A1169" s="71" t="s">
        <v>67</v>
      </c>
      <c r="B1169" s="44" t="s">
        <v>114</v>
      </c>
      <c r="C1169" s="44"/>
      <c r="D1169" s="45" t="s">
        <v>68</v>
      </c>
      <c r="E1169" s="45" t="s">
        <v>69</v>
      </c>
      <c r="F1169" s="45" t="s">
        <v>71</v>
      </c>
      <c r="G1169" s="46"/>
      <c r="H1169" s="43"/>
      <c r="I1169" s="109"/>
      <c r="J1169" s="55"/>
      <c r="K1169" s="88"/>
    </row>
    <row r="1170" spans="1:11" s="21" customFormat="1" ht="12.75" customHeight="1" x14ac:dyDescent="0.25">
      <c r="A1170" s="73" t="s">
        <v>70</v>
      </c>
      <c r="B1170" s="52" t="s">
        <v>1019</v>
      </c>
      <c r="C1170" s="52"/>
      <c r="D1170" s="129">
        <v>46111</v>
      </c>
      <c r="E1170" s="129">
        <v>46113</v>
      </c>
      <c r="F1170" s="54">
        <f t="shared" ref="F1170:F1177" si="86">D1170-84</f>
        <v>46027</v>
      </c>
      <c r="G1170" s="47"/>
      <c r="H1170" s="34"/>
      <c r="I1170" s="107"/>
      <c r="J1170" s="33"/>
      <c r="K1170" s="88"/>
    </row>
    <row r="1171" spans="1:11" s="21" customFormat="1" ht="12.75" customHeight="1" x14ac:dyDescent="0.25">
      <c r="A1171" s="73"/>
      <c r="B1171" s="52" t="s">
        <v>1020</v>
      </c>
      <c r="C1171" s="52"/>
      <c r="D1171" s="129">
        <v>46125</v>
      </c>
      <c r="E1171" s="129">
        <v>46127</v>
      </c>
      <c r="F1171" s="54">
        <f t="shared" si="86"/>
        <v>46041</v>
      </c>
      <c r="G1171" s="47"/>
      <c r="H1171" s="34"/>
      <c r="I1171" s="107"/>
      <c r="J1171" s="33"/>
      <c r="K1171" s="88"/>
    </row>
    <row r="1172" spans="1:11" s="21" customFormat="1" ht="12.75" customHeight="1" x14ac:dyDescent="0.25">
      <c r="A1172" s="73"/>
      <c r="B1172" s="52" t="s">
        <v>1021</v>
      </c>
      <c r="C1172" s="52"/>
      <c r="D1172" s="129">
        <v>46127</v>
      </c>
      <c r="E1172" s="129">
        <v>46129</v>
      </c>
      <c r="F1172" s="54">
        <f t="shared" si="86"/>
        <v>46043</v>
      </c>
      <c r="G1172" s="47"/>
      <c r="H1172" s="34"/>
      <c r="I1172" s="107"/>
      <c r="J1172" s="33"/>
      <c r="K1172" s="88"/>
    </row>
    <row r="1173" spans="1:11" s="21" customFormat="1" ht="12.75" customHeight="1" x14ac:dyDescent="0.25">
      <c r="A1173" s="73"/>
      <c r="B1173" s="52" t="s">
        <v>1022</v>
      </c>
      <c r="C1173" s="52"/>
      <c r="D1173" s="129">
        <v>46134</v>
      </c>
      <c r="E1173" s="129">
        <v>46136</v>
      </c>
      <c r="F1173" s="54">
        <f t="shared" si="86"/>
        <v>46050</v>
      </c>
      <c r="G1173" s="47"/>
      <c r="H1173" s="34"/>
      <c r="I1173" s="107"/>
      <c r="J1173" s="33"/>
      <c r="K1173" s="88"/>
    </row>
    <row r="1174" spans="1:11" s="21" customFormat="1" ht="12.75" customHeight="1" x14ac:dyDescent="0.25">
      <c r="A1174" s="73"/>
      <c r="B1174" s="52" t="s">
        <v>1023</v>
      </c>
      <c r="C1174" s="52"/>
      <c r="D1174" s="129">
        <v>46168</v>
      </c>
      <c r="E1174" s="129">
        <v>46170</v>
      </c>
      <c r="F1174" s="54">
        <f t="shared" si="86"/>
        <v>46084</v>
      </c>
      <c r="G1174" s="47"/>
      <c r="H1174" s="34"/>
      <c r="I1174" s="107"/>
      <c r="J1174" s="33"/>
      <c r="K1174" s="88"/>
    </row>
    <row r="1175" spans="1:11" s="21" customFormat="1" ht="12.75" customHeight="1" x14ac:dyDescent="0.25">
      <c r="A1175" s="73"/>
      <c r="B1175" s="52" t="s">
        <v>1024</v>
      </c>
      <c r="C1175" s="52"/>
      <c r="D1175" s="129">
        <v>46246</v>
      </c>
      <c r="E1175" s="129">
        <v>46248</v>
      </c>
      <c r="F1175" s="54">
        <f t="shared" si="86"/>
        <v>46162</v>
      </c>
      <c r="G1175" s="47"/>
      <c r="H1175" s="34"/>
      <c r="I1175" s="107"/>
      <c r="J1175" s="33"/>
      <c r="K1175" s="88"/>
    </row>
    <row r="1176" spans="1:11" s="21" customFormat="1" ht="12.75" customHeight="1" x14ac:dyDescent="0.25">
      <c r="A1176" s="73"/>
      <c r="B1176" s="52" t="s">
        <v>1025</v>
      </c>
      <c r="C1176" s="52"/>
      <c r="D1176" s="129">
        <v>46309</v>
      </c>
      <c r="E1176" s="129">
        <v>46311</v>
      </c>
      <c r="F1176" s="54">
        <f t="shared" si="86"/>
        <v>46225</v>
      </c>
      <c r="G1176" s="47"/>
      <c r="H1176" s="34"/>
      <c r="I1176" s="107"/>
      <c r="J1176" s="33"/>
      <c r="K1176" s="88"/>
    </row>
    <row r="1177" spans="1:11" s="21" customFormat="1" ht="12.75" customHeight="1" x14ac:dyDescent="0.25">
      <c r="A1177" s="73" t="s">
        <v>70</v>
      </c>
      <c r="B1177" s="52" t="s">
        <v>1026</v>
      </c>
      <c r="C1177" s="52"/>
      <c r="D1177" s="129">
        <v>46349</v>
      </c>
      <c r="E1177" s="129">
        <v>46351</v>
      </c>
      <c r="F1177" s="54">
        <f t="shared" si="86"/>
        <v>46265</v>
      </c>
      <c r="G1177" s="47"/>
      <c r="H1177" s="34"/>
      <c r="I1177" s="107"/>
      <c r="J1177" s="33"/>
      <c r="K1177" s="88"/>
    </row>
    <row r="1178" spans="1:11" s="21" customFormat="1" ht="23.1" customHeight="1" x14ac:dyDescent="0.25">
      <c r="A1178" s="72" t="s">
        <v>0</v>
      </c>
      <c r="B1178" s="2" t="s">
        <v>268</v>
      </c>
      <c r="C1178" s="15"/>
      <c r="D1178" s="42"/>
      <c r="E1178" s="16"/>
      <c r="F1178" s="10"/>
      <c r="G1178" s="10"/>
      <c r="H1178" s="22"/>
      <c r="I1178" s="116"/>
      <c r="J1178" s="11"/>
      <c r="K1178" s="88"/>
    </row>
    <row r="1179" spans="1:11" s="21" customFormat="1" ht="15" customHeight="1" x14ac:dyDescent="0.25">
      <c r="A1179" s="71" t="s">
        <v>66</v>
      </c>
      <c r="B1179" s="4" t="s">
        <v>74</v>
      </c>
      <c r="C1179" s="5" t="s">
        <v>318</v>
      </c>
      <c r="D1179" s="2"/>
      <c r="F1179" s="3"/>
      <c r="G1179" s="3"/>
      <c r="H1179" s="43"/>
      <c r="I1179" s="116"/>
      <c r="J1179" s="2"/>
      <c r="K1179" s="88"/>
    </row>
    <row r="1180" spans="1:11" s="21" customFormat="1" ht="15" customHeight="1" x14ac:dyDescent="0.25">
      <c r="A1180" s="71" t="s">
        <v>67</v>
      </c>
      <c r="B1180" s="44" t="s">
        <v>114</v>
      </c>
      <c r="C1180" s="44"/>
      <c r="D1180" s="45" t="s">
        <v>68</v>
      </c>
      <c r="E1180" s="45" t="s">
        <v>69</v>
      </c>
      <c r="F1180" s="45" t="s">
        <v>71</v>
      </c>
      <c r="G1180" s="56"/>
      <c r="H1180" s="43"/>
      <c r="I1180" s="116"/>
      <c r="J1180" s="36"/>
      <c r="K1180" s="88"/>
    </row>
    <row r="1181" spans="1:11" s="21" customFormat="1" ht="12.75" customHeight="1" x14ac:dyDescent="0.25">
      <c r="A1181" s="73" t="s">
        <v>70</v>
      </c>
      <c r="B1181" s="52" t="s">
        <v>1028</v>
      </c>
      <c r="C1181" s="52"/>
      <c r="D1181" s="129">
        <v>46329</v>
      </c>
      <c r="E1181" s="129">
        <v>46332</v>
      </c>
      <c r="F1181" s="54">
        <f t="shared" ref="F1181:F1182" si="87">D1181-84</f>
        <v>46245</v>
      </c>
      <c r="G1181" s="47"/>
      <c r="H1181" s="34"/>
      <c r="I1181" s="107"/>
      <c r="J1181" s="33"/>
      <c r="K1181" s="88"/>
    </row>
    <row r="1182" spans="1:11" s="21" customFormat="1" ht="12.75" customHeight="1" x14ac:dyDescent="0.25">
      <c r="A1182" s="73" t="s">
        <v>70</v>
      </c>
      <c r="B1182" s="52" t="s">
        <v>1029</v>
      </c>
      <c r="C1182" s="52"/>
      <c r="D1182" s="129">
        <v>46350</v>
      </c>
      <c r="E1182" s="129">
        <v>46353</v>
      </c>
      <c r="F1182" s="54">
        <f t="shared" si="87"/>
        <v>46266</v>
      </c>
      <c r="G1182" s="47"/>
      <c r="H1182" s="34"/>
      <c r="I1182" s="107"/>
      <c r="J1182" s="33"/>
      <c r="K1182" s="88"/>
    </row>
    <row r="1183" spans="1:11" s="21" customFormat="1" ht="22.5" customHeight="1" x14ac:dyDescent="0.25">
      <c r="A1183" s="72" t="s">
        <v>0</v>
      </c>
      <c r="B1183" s="201" t="s">
        <v>271</v>
      </c>
      <c r="C1183" s="202"/>
      <c r="D1183" s="203"/>
      <c r="E1183" s="204"/>
      <c r="F1183" s="205"/>
      <c r="G1183" s="205"/>
      <c r="H1183" s="206" t="s">
        <v>1141</v>
      </c>
      <c r="I1183" s="116"/>
      <c r="J1183" s="11"/>
      <c r="K1183" s="88"/>
    </row>
    <row r="1184" spans="1:11" s="21" customFormat="1" ht="14.4" customHeight="1" x14ac:dyDescent="0.25">
      <c r="A1184" s="71" t="s">
        <v>66</v>
      </c>
      <c r="B1184" s="4" t="s">
        <v>74</v>
      </c>
      <c r="C1184" s="5" t="s">
        <v>286</v>
      </c>
      <c r="D1184" s="42"/>
      <c r="E1184" s="3"/>
      <c r="F1184" s="3"/>
      <c r="G1184" s="3"/>
      <c r="H1184" s="43"/>
      <c r="I1184" s="116"/>
      <c r="J1184" s="8"/>
      <c r="K1184" s="88"/>
    </row>
    <row r="1185" spans="1:11" s="21" customFormat="1" ht="13.2" customHeight="1" x14ac:dyDescent="0.25">
      <c r="A1185" s="71" t="s">
        <v>66</v>
      </c>
      <c r="B1185" s="9"/>
      <c r="C1185" s="5" t="s">
        <v>287</v>
      </c>
      <c r="D1185" s="42"/>
      <c r="E1185" s="3"/>
      <c r="F1185" s="3"/>
      <c r="G1185" s="3"/>
      <c r="H1185" s="43"/>
      <c r="I1185" s="116"/>
      <c r="J1185" s="8"/>
      <c r="K1185" s="88"/>
    </row>
    <row r="1186" spans="1:11" s="21" customFormat="1" x14ac:dyDescent="0.25">
      <c r="A1186" s="71" t="s">
        <v>66</v>
      </c>
      <c r="B1186" s="9"/>
      <c r="C1186" s="5" t="s">
        <v>316</v>
      </c>
      <c r="D1186" s="42"/>
      <c r="E1186" s="3"/>
      <c r="F1186" s="3"/>
      <c r="G1186" s="3"/>
      <c r="H1186" s="43"/>
      <c r="I1186" s="116"/>
      <c r="J1186" s="8"/>
      <c r="K1186" s="88"/>
    </row>
    <row r="1187" spans="1:11" s="21" customFormat="1" ht="14.4" customHeight="1" x14ac:dyDescent="0.25">
      <c r="A1187" s="75" t="s">
        <v>66</v>
      </c>
      <c r="B1187" s="19" t="s">
        <v>83</v>
      </c>
      <c r="C1187" s="5" t="s">
        <v>337</v>
      </c>
      <c r="D1187" s="42"/>
      <c r="E1187" s="18"/>
      <c r="F1187" s="18"/>
      <c r="G1187" s="57"/>
      <c r="H1187" s="57"/>
      <c r="I1187" s="108"/>
      <c r="J1187" s="57"/>
      <c r="K1187" s="88"/>
    </row>
    <row r="1188" spans="1:11" s="21" customFormat="1" x14ac:dyDescent="0.25">
      <c r="A1188" s="75" t="s">
        <v>66</v>
      </c>
      <c r="B1188" s="19"/>
      <c r="C1188" s="5" t="s">
        <v>336</v>
      </c>
      <c r="D1188" s="42"/>
      <c r="E1188" s="18"/>
      <c r="F1188" s="18"/>
      <c r="G1188" s="57"/>
      <c r="H1188" s="57"/>
      <c r="I1188" s="108"/>
      <c r="J1188" s="57"/>
      <c r="K1188" s="88"/>
    </row>
    <row r="1189" spans="1:11" s="21" customFormat="1" ht="15" customHeight="1" x14ac:dyDescent="0.25">
      <c r="A1189" s="71" t="s">
        <v>67</v>
      </c>
      <c r="B1189" s="44" t="s">
        <v>115</v>
      </c>
      <c r="C1189" s="44"/>
      <c r="D1189" s="45" t="s">
        <v>68</v>
      </c>
      <c r="E1189" s="45" t="s">
        <v>69</v>
      </c>
      <c r="F1189" s="45" t="s">
        <v>71</v>
      </c>
      <c r="G1189" s="46"/>
      <c r="H1189" s="43"/>
      <c r="I1189" s="109"/>
      <c r="J1189" s="36"/>
      <c r="K1189" s="88"/>
    </row>
    <row r="1190" spans="1:11" s="21" customFormat="1" ht="12.6" customHeight="1" x14ac:dyDescent="0.25">
      <c r="A1190" s="73" t="s">
        <v>70</v>
      </c>
      <c r="B1190" s="52" t="s">
        <v>1030</v>
      </c>
      <c r="C1190" s="52"/>
      <c r="D1190" s="129">
        <v>46034</v>
      </c>
      <c r="E1190" s="129">
        <v>46038</v>
      </c>
      <c r="F1190" s="54">
        <f t="shared" ref="F1190:F1196" si="88">D1190-84</f>
        <v>45950</v>
      </c>
      <c r="G1190" s="26"/>
      <c r="H1190" s="27"/>
      <c r="I1190" s="107"/>
      <c r="J1190" s="28"/>
      <c r="K1190" s="88"/>
    </row>
    <row r="1191" spans="1:11" s="21" customFormat="1" ht="12.6" customHeight="1" x14ac:dyDescent="0.25">
      <c r="A1191" s="73" t="s">
        <v>70</v>
      </c>
      <c r="B1191" s="52" t="s">
        <v>1031</v>
      </c>
      <c r="C1191" s="52"/>
      <c r="D1191" s="129">
        <v>46048</v>
      </c>
      <c r="E1191" s="129">
        <v>46052</v>
      </c>
      <c r="F1191" s="54">
        <f t="shared" si="88"/>
        <v>45964</v>
      </c>
      <c r="G1191" s="26"/>
      <c r="H1191" s="27"/>
      <c r="I1191" s="107"/>
      <c r="J1191" s="28"/>
      <c r="K1191" s="88"/>
    </row>
    <row r="1192" spans="1:11" s="21" customFormat="1" ht="12.6" customHeight="1" x14ac:dyDescent="0.25">
      <c r="A1192" s="73" t="s">
        <v>70</v>
      </c>
      <c r="B1192" s="52" t="s">
        <v>1032</v>
      </c>
      <c r="C1192" s="52"/>
      <c r="D1192" s="129">
        <v>46104</v>
      </c>
      <c r="E1192" s="129">
        <v>46108</v>
      </c>
      <c r="F1192" s="54">
        <f t="shared" si="88"/>
        <v>46020</v>
      </c>
      <c r="G1192" s="26"/>
      <c r="H1192" s="27"/>
      <c r="I1192" s="107"/>
      <c r="J1192" s="28"/>
      <c r="K1192" s="88"/>
    </row>
    <row r="1193" spans="1:11" s="21" customFormat="1" ht="12.6" customHeight="1" x14ac:dyDescent="0.25">
      <c r="A1193" s="73" t="s">
        <v>70</v>
      </c>
      <c r="B1193" s="52" t="s">
        <v>1033</v>
      </c>
      <c r="C1193" s="52"/>
      <c r="D1193" s="129">
        <v>46188</v>
      </c>
      <c r="E1193" s="129">
        <v>46192</v>
      </c>
      <c r="F1193" s="54">
        <f t="shared" si="88"/>
        <v>46104</v>
      </c>
      <c r="G1193" s="26"/>
      <c r="H1193" s="27"/>
      <c r="I1193" s="107"/>
      <c r="J1193" s="28"/>
      <c r="K1193" s="88"/>
    </row>
    <row r="1194" spans="1:11" s="21" customFormat="1" ht="12.6" customHeight="1" x14ac:dyDescent="0.25">
      <c r="A1194" s="73" t="s">
        <v>70</v>
      </c>
      <c r="B1194" s="52" t="s">
        <v>1034</v>
      </c>
      <c r="C1194" s="52"/>
      <c r="D1194" s="129">
        <v>46272</v>
      </c>
      <c r="E1194" s="129">
        <v>46276</v>
      </c>
      <c r="F1194" s="54">
        <f t="shared" si="88"/>
        <v>46188</v>
      </c>
      <c r="G1194" s="78"/>
      <c r="H1194" s="27"/>
      <c r="I1194" s="107"/>
      <c r="J1194" s="28"/>
      <c r="K1194" s="88"/>
    </row>
    <row r="1195" spans="1:11" s="21" customFormat="1" ht="12.6" customHeight="1" x14ac:dyDescent="0.25">
      <c r="A1195" s="73" t="s">
        <v>70</v>
      </c>
      <c r="B1195" s="52" t="s">
        <v>1035</v>
      </c>
      <c r="C1195" s="52"/>
      <c r="D1195" s="129">
        <v>46300</v>
      </c>
      <c r="E1195" s="129">
        <v>46304</v>
      </c>
      <c r="F1195" s="54">
        <f t="shared" si="88"/>
        <v>46216</v>
      </c>
      <c r="G1195" s="26"/>
      <c r="H1195" s="27"/>
      <c r="I1195" s="107"/>
      <c r="J1195" s="28"/>
      <c r="K1195" s="88"/>
    </row>
    <row r="1196" spans="1:11" s="21" customFormat="1" ht="12.6" customHeight="1" x14ac:dyDescent="0.25">
      <c r="A1196" s="73" t="s">
        <v>70</v>
      </c>
      <c r="B1196" s="52" t="s">
        <v>1036</v>
      </c>
      <c r="C1196" s="52"/>
      <c r="D1196" s="129">
        <v>46335</v>
      </c>
      <c r="E1196" s="129">
        <v>46339</v>
      </c>
      <c r="F1196" s="54">
        <f t="shared" si="88"/>
        <v>46251</v>
      </c>
      <c r="G1196" s="26"/>
      <c r="H1196" s="27"/>
      <c r="I1196" s="107"/>
      <c r="J1196" s="28"/>
      <c r="K1196" s="88"/>
    </row>
    <row r="1197" spans="1:11" s="21" customFormat="1" ht="23.1" customHeight="1" x14ac:dyDescent="0.25">
      <c r="A1197" s="212" t="s">
        <v>0</v>
      </c>
      <c r="B1197" s="201" t="s">
        <v>272</v>
      </c>
      <c r="C1197" s="202"/>
      <c r="D1197" s="203"/>
      <c r="E1197" s="204"/>
      <c r="F1197" s="205"/>
      <c r="G1197" s="205"/>
      <c r="H1197" s="206" t="s">
        <v>1141</v>
      </c>
      <c r="I1197" s="116"/>
      <c r="J1197" s="11"/>
      <c r="K1197" s="88"/>
    </row>
    <row r="1198" spans="1:11" s="21" customFormat="1" ht="14.4" customHeight="1" x14ac:dyDescent="0.25">
      <c r="A1198" s="71" t="s">
        <v>66</v>
      </c>
      <c r="B1198" s="4" t="s">
        <v>74</v>
      </c>
      <c r="C1198" s="5" t="s">
        <v>285</v>
      </c>
      <c r="D1198" s="42"/>
      <c r="E1198" s="3"/>
      <c r="F1198" s="3"/>
      <c r="G1198" s="3"/>
      <c r="H1198" s="43"/>
      <c r="I1198" s="116"/>
      <c r="J1198" s="8"/>
      <c r="K1198" s="88"/>
    </row>
    <row r="1199" spans="1:11" s="21" customFormat="1" ht="15" customHeight="1" x14ac:dyDescent="0.25">
      <c r="A1199" s="71" t="s">
        <v>67</v>
      </c>
      <c r="B1199" s="44" t="s">
        <v>115</v>
      </c>
      <c r="C1199" s="44"/>
      <c r="D1199" s="45" t="s">
        <v>68</v>
      </c>
      <c r="E1199" s="45" t="s">
        <v>69</v>
      </c>
      <c r="F1199" s="45" t="s">
        <v>71</v>
      </c>
      <c r="G1199" s="46"/>
      <c r="H1199" s="43"/>
      <c r="I1199" s="109"/>
      <c r="J1199" s="36"/>
      <c r="K1199" s="88"/>
    </row>
    <row r="1200" spans="1:11" s="21" customFormat="1" ht="12.6" customHeight="1" x14ac:dyDescent="0.25">
      <c r="A1200" s="73" t="s">
        <v>70</v>
      </c>
      <c r="B1200" s="52" t="s">
        <v>1037</v>
      </c>
      <c r="C1200" s="52"/>
      <c r="D1200" s="129">
        <v>46041</v>
      </c>
      <c r="E1200" s="129">
        <v>46045</v>
      </c>
      <c r="F1200" s="54">
        <f t="shared" ref="F1200:F1203" si="89">D1200-84</f>
        <v>45957</v>
      </c>
      <c r="G1200" s="26"/>
      <c r="H1200" s="27"/>
      <c r="I1200" s="107"/>
      <c r="J1200" s="28"/>
      <c r="K1200" s="88"/>
    </row>
    <row r="1201" spans="1:11" s="21" customFormat="1" ht="12.6" customHeight="1" x14ac:dyDescent="0.25">
      <c r="A1201" s="73" t="s">
        <v>70</v>
      </c>
      <c r="B1201" s="52" t="s">
        <v>1038</v>
      </c>
      <c r="C1201" s="52"/>
      <c r="D1201" s="129">
        <v>46216</v>
      </c>
      <c r="E1201" s="129">
        <v>46220</v>
      </c>
      <c r="F1201" s="54">
        <f t="shared" si="89"/>
        <v>46132</v>
      </c>
      <c r="G1201" s="136" t="s">
        <v>294</v>
      </c>
      <c r="H1201" s="27"/>
      <c r="I1201" s="107"/>
      <c r="J1201" s="28"/>
      <c r="K1201" s="88"/>
    </row>
    <row r="1202" spans="1:11" s="21" customFormat="1" ht="12.6" customHeight="1" x14ac:dyDescent="0.25">
      <c r="A1202" s="73" t="s">
        <v>70</v>
      </c>
      <c r="B1202" s="52" t="s">
        <v>1039</v>
      </c>
      <c r="C1202" s="52"/>
      <c r="D1202" s="129">
        <v>46279</v>
      </c>
      <c r="E1202" s="129">
        <v>46283</v>
      </c>
      <c r="F1202" s="54">
        <f t="shared" si="89"/>
        <v>46195</v>
      </c>
      <c r="G1202" s="26"/>
      <c r="H1202" s="27"/>
      <c r="I1202" s="107"/>
      <c r="J1202" s="28"/>
      <c r="K1202" s="88"/>
    </row>
    <row r="1203" spans="1:11" s="21" customFormat="1" ht="12.6" customHeight="1" x14ac:dyDescent="0.25">
      <c r="A1203" s="73" t="s">
        <v>70</v>
      </c>
      <c r="B1203" s="52" t="s">
        <v>1040</v>
      </c>
      <c r="C1203" s="52"/>
      <c r="D1203" s="129">
        <v>46363</v>
      </c>
      <c r="E1203" s="129">
        <v>46367</v>
      </c>
      <c r="F1203" s="54">
        <f t="shared" si="89"/>
        <v>46279</v>
      </c>
      <c r="G1203" s="26"/>
      <c r="H1203" s="27"/>
      <c r="I1203" s="107"/>
      <c r="J1203" s="28"/>
      <c r="K1203" s="88"/>
    </row>
    <row r="1204" spans="1:11" s="21" customFormat="1" ht="23.1" customHeight="1" x14ac:dyDescent="0.25">
      <c r="A1204" s="72" t="s">
        <v>0</v>
      </c>
      <c r="B1204" s="2" t="s">
        <v>56</v>
      </c>
      <c r="C1204" s="15"/>
      <c r="D1204" s="42"/>
      <c r="E1204" s="16"/>
      <c r="F1204" s="10"/>
      <c r="G1204" s="10"/>
      <c r="H1204" s="22"/>
      <c r="I1204" s="116"/>
      <c r="J1204" s="11"/>
      <c r="K1204" s="88"/>
    </row>
    <row r="1205" spans="1:11" s="21" customFormat="1" ht="14.4" customHeight="1" x14ac:dyDescent="0.25">
      <c r="A1205" s="71" t="s">
        <v>230</v>
      </c>
      <c r="B1205" s="4" t="s">
        <v>132</v>
      </c>
      <c r="C1205" s="5"/>
      <c r="D1205" s="42"/>
      <c r="E1205" s="3"/>
      <c r="F1205" s="3"/>
      <c r="G1205" s="3"/>
      <c r="H1205" s="43"/>
      <c r="I1205" s="116"/>
      <c r="J1205" s="8"/>
      <c r="K1205" s="88"/>
    </row>
    <row r="1206" spans="1:11" s="21" customFormat="1" ht="14.4" customHeight="1" x14ac:dyDescent="0.25">
      <c r="A1206" s="71" t="s">
        <v>66</v>
      </c>
      <c r="B1206" s="4" t="s">
        <v>72</v>
      </c>
      <c r="C1206" s="5" t="s">
        <v>289</v>
      </c>
      <c r="D1206" s="42"/>
      <c r="E1206" s="3"/>
      <c r="F1206" s="3"/>
      <c r="G1206" s="3"/>
      <c r="H1206" s="43"/>
      <c r="I1206" s="116"/>
      <c r="J1206" s="8"/>
      <c r="K1206" s="88"/>
    </row>
    <row r="1207" spans="1:11" s="21" customFormat="1" ht="15" customHeight="1" x14ac:dyDescent="0.25">
      <c r="A1207" s="71" t="s">
        <v>67</v>
      </c>
      <c r="B1207" s="44" t="s">
        <v>115</v>
      </c>
      <c r="C1207" s="44"/>
      <c r="D1207" s="45" t="s">
        <v>68</v>
      </c>
      <c r="E1207" s="45" t="s">
        <v>69</v>
      </c>
      <c r="F1207" s="45" t="s">
        <v>71</v>
      </c>
      <c r="G1207" s="46"/>
      <c r="H1207" s="43"/>
      <c r="I1207" s="109"/>
      <c r="J1207" s="36"/>
      <c r="K1207" s="88"/>
    </row>
    <row r="1208" spans="1:11" s="21" customFormat="1" ht="12.6" customHeight="1" x14ac:dyDescent="0.25">
      <c r="A1208" s="73" t="s">
        <v>70</v>
      </c>
      <c r="B1208" s="52" t="s">
        <v>1041</v>
      </c>
      <c r="C1208" s="52"/>
      <c r="D1208" s="129">
        <v>46120</v>
      </c>
      <c r="E1208" s="129">
        <v>46122</v>
      </c>
      <c r="F1208" s="54">
        <f t="shared" ref="F1208:F1209" si="90">D1208-84</f>
        <v>46036</v>
      </c>
      <c r="G1208" s="26"/>
      <c r="H1208" s="27"/>
      <c r="I1208" s="107"/>
      <c r="J1208" s="28"/>
      <c r="K1208" s="88"/>
    </row>
    <row r="1209" spans="1:11" s="21" customFormat="1" ht="12.6" customHeight="1" x14ac:dyDescent="0.25">
      <c r="A1209" s="73" t="s">
        <v>70</v>
      </c>
      <c r="B1209" s="52" t="s">
        <v>1042</v>
      </c>
      <c r="C1209" s="52"/>
      <c r="D1209" s="129">
        <v>46168</v>
      </c>
      <c r="E1209" s="129">
        <v>46170</v>
      </c>
      <c r="F1209" s="54">
        <f t="shared" si="90"/>
        <v>46084</v>
      </c>
      <c r="G1209" s="26"/>
      <c r="H1209" s="27"/>
      <c r="I1209" s="107"/>
      <c r="J1209" s="28"/>
      <c r="K1209" s="88"/>
    </row>
    <row r="1210" spans="1:11" s="21" customFormat="1" ht="23.1" customHeight="1" x14ac:dyDescent="0.25">
      <c r="A1210" s="72" t="s">
        <v>0</v>
      </c>
      <c r="B1210" s="2" t="s">
        <v>275</v>
      </c>
      <c r="C1210" s="15"/>
      <c r="D1210" s="42"/>
      <c r="E1210" s="16"/>
      <c r="F1210" s="10"/>
      <c r="G1210" s="10"/>
      <c r="H1210" s="22"/>
      <c r="I1210" s="116"/>
      <c r="J1210" s="11"/>
      <c r="K1210" s="88"/>
    </row>
    <row r="1211" spans="1:11" s="21" customFormat="1" ht="14.4" customHeight="1" x14ac:dyDescent="0.25">
      <c r="A1211" s="71" t="s">
        <v>66</v>
      </c>
      <c r="B1211" s="4" t="s">
        <v>72</v>
      </c>
      <c r="C1211" s="5" t="s">
        <v>291</v>
      </c>
      <c r="D1211" s="42"/>
      <c r="E1211" s="3"/>
      <c r="F1211" s="3"/>
      <c r="G1211" s="3"/>
      <c r="H1211" s="43"/>
      <c r="I1211" s="116"/>
      <c r="J1211" s="8"/>
      <c r="K1211" s="88"/>
    </row>
    <row r="1212" spans="1:11" s="21" customFormat="1" x14ac:dyDescent="0.25">
      <c r="A1212" s="71" t="s">
        <v>66</v>
      </c>
      <c r="B1212" s="4"/>
      <c r="C1212" s="5" t="s">
        <v>290</v>
      </c>
      <c r="D1212" s="42"/>
      <c r="E1212" s="3"/>
      <c r="F1212" s="3"/>
      <c r="G1212" s="3"/>
      <c r="H1212" s="43"/>
      <c r="I1212" s="116"/>
      <c r="J1212" s="8"/>
      <c r="K1212" s="88"/>
    </row>
    <row r="1213" spans="1:11" s="21" customFormat="1" ht="15" customHeight="1" x14ac:dyDescent="0.25">
      <c r="A1213" s="71" t="s">
        <v>67</v>
      </c>
      <c r="B1213" s="44" t="s">
        <v>115</v>
      </c>
      <c r="C1213" s="44"/>
      <c r="D1213" s="45" t="s">
        <v>68</v>
      </c>
      <c r="E1213" s="45" t="s">
        <v>69</v>
      </c>
      <c r="F1213" s="45" t="s">
        <v>71</v>
      </c>
      <c r="G1213" s="46"/>
      <c r="H1213" s="43"/>
      <c r="I1213" s="109"/>
      <c r="J1213" s="36"/>
      <c r="K1213" s="88"/>
    </row>
    <row r="1214" spans="1:11" s="21" customFormat="1" ht="12.6" customHeight="1" x14ac:dyDescent="0.25">
      <c r="A1214" s="73" t="s">
        <v>70</v>
      </c>
      <c r="B1214" s="52" t="s">
        <v>1043</v>
      </c>
      <c r="C1214" s="52"/>
      <c r="D1214" s="129">
        <v>46027</v>
      </c>
      <c r="E1214" s="129">
        <v>46031</v>
      </c>
      <c r="F1214" s="54">
        <f t="shared" ref="F1214:F1222" si="91">D1214-84</f>
        <v>45943</v>
      </c>
      <c r="G1214" s="59"/>
      <c r="H1214" s="50"/>
      <c r="I1214" s="115"/>
      <c r="J1214" s="61"/>
      <c r="K1214" s="88"/>
    </row>
    <row r="1215" spans="1:11" s="21" customFormat="1" ht="12.6" customHeight="1" x14ac:dyDescent="0.25">
      <c r="A1215" s="73" t="s">
        <v>70</v>
      </c>
      <c r="B1215" s="52" t="s">
        <v>1044</v>
      </c>
      <c r="C1215" s="52"/>
      <c r="D1215" s="129">
        <v>46055</v>
      </c>
      <c r="E1215" s="129">
        <v>46059</v>
      </c>
      <c r="F1215" s="54">
        <f t="shared" si="91"/>
        <v>45971</v>
      </c>
      <c r="G1215" s="59"/>
      <c r="H1215" s="50"/>
      <c r="I1215" s="115"/>
      <c r="J1215" s="61"/>
      <c r="K1215" s="88"/>
    </row>
    <row r="1216" spans="1:11" s="21" customFormat="1" ht="12.6" customHeight="1" x14ac:dyDescent="0.25">
      <c r="A1216" s="73" t="s">
        <v>70</v>
      </c>
      <c r="B1216" s="52" t="s">
        <v>1045</v>
      </c>
      <c r="C1216" s="52"/>
      <c r="D1216" s="129">
        <v>46090</v>
      </c>
      <c r="E1216" s="129">
        <v>46094</v>
      </c>
      <c r="F1216" s="54">
        <f t="shared" si="91"/>
        <v>46006</v>
      </c>
      <c r="G1216" s="59"/>
      <c r="H1216" s="50"/>
      <c r="I1216" s="115"/>
      <c r="J1216" s="61"/>
      <c r="K1216" s="88"/>
    </row>
    <row r="1217" spans="1:11" s="21" customFormat="1" ht="12.6" customHeight="1" x14ac:dyDescent="0.25">
      <c r="A1217" s="73" t="s">
        <v>70</v>
      </c>
      <c r="B1217" s="52" t="s">
        <v>1046</v>
      </c>
      <c r="C1217" s="52"/>
      <c r="D1217" s="129">
        <v>46146</v>
      </c>
      <c r="E1217" s="129">
        <v>46150</v>
      </c>
      <c r="F1217" s="54">
        <f t="shared" si="91"/>
        <v>46062</v>
      </c>
      <c r="G1217" s="26"/>
      <c r="H1217" s="27"/>
      <c r="I1217" s="107"/>
      <c r="J1217" s="28"/>
      <c r="K1217" s="88"/>
    </row>
    <row r="1218" spans="1:11" s="21" customFormat="1" ht="12.6" customHeight="1" x14ac:dyDescent="0.25">
      <c r="A1218" s="73" t="s">
        <v>70</v>
      </c>
      <c r="B1218" s="52" t="s">
        <v>1047</v>
      </c>
      <c r="C1218" s="52"/>
      <c r="D1218" s="129">
        <v>46195</v>
      </c>
      <c r="E1218" s="129">
        <v>46199</v>
      </c>
      <c r="F1218" s="54">
        <f t="shared" si="91"/>
        <v>46111</v>
      </c>
      <c r="G1218" s="78"/>
      <c r="H1218" s="50"/>
      <c r="I1218" s="115"/>
      <c r="J1218" s="61"/>
      <c r="K1218" s="88"/>
    </row>
    <row r="1219" spans="1:11" s="21" customFormat="1" ht="12.6" customHeight="1" x14ac:dyDescent="0.25">
      <c r="A1219" s="73" t="s">
        <v>70</v>
      </c>
      <c r="B1219" s="52" t="s">
        <v>1048</v>
      </c>
      <c r="C1219" s="52"/>
      <c r="D1219" s="129">
        <v>46258</v>
      </c>
      <c r="E1219" s="129">
        <v>46262</v>
      </c>
      <c r="F1219" s="54">
        <f t="shared" si="91"/>
        <v>46174</v>
      </c>
      <c r="G1219" s="59"/>
      <c r="H1219" s="50"/>
      <c r="I1219" s="115"/>
      <c r="J1219" s="61"/>
      <c r="K1219" s="88"/>
    </row>
    <row r="1220" spans="1:11" s="21" customFormat="1" ht="12.6" customHeight="1" x14ac:dyDescent="0.25">
      <c r="A1220" s="73" t="s">
        <v>70</v>
      </c>
      <c r="B1220" s="52" t="s">
        <v>1049</v>
      </c>
      <c r="C1220" s="52"/>
      <c r="D1220" s="129">
        <v>46286</v>
      </c>
      <c r="E1220" s="129">
        <v>46290</v>
      </c>
      <c r="F1220" s="54">
        <f t="shared" si="91"/>
        <v>46202</v>
      </c>
      <c r="G1220" s="59"/>
      <c r="H1220" s="50"/>
      <c r="I1220" s="115"/>
      <c r="J1220" s="61"/>
      <c r="K1220" s="88"/>
    </row>
    <row r="1221" spans="1:11" s="21" customFormat="1" ht="12.6" customHeight="1" x14ac:dyDescent="0.25">
      <c r="A1221" s="73" t="s">
        <v>70</v>
      </c>
      <c r="B1221" s="52" t="s">
        <v>1050</v>
      </c>
      <c r="C1221" s="52"/>
      <c r="D1221" s="129">
        <v>46321</v>
      </c>
      <c r="E1221" s="129">
        <v>46325</v>
      </c>
      <c r="F1221" s="54">
        <f t="shared" si="91"/>
        <v>46237</v>
      </c>
      <c r="G1221" s="59"/>
      <c r="H1221" s="50"/>
      <c r="I1221" s="115"/>
      <c r="J1221" s="61"/>
      <c r="K1221" s="88"/>
    </row>
    <row r="1222" spans="1:11" s="21" customFormat="1" ht="12.6" customHeight="1" x14ac:dyDescent="0.25">
      <c r="A1222" s="73" t="s">
        <v>70</v>
      </c>
      <c r="B1222" s="52" t="s">
        <v>1051</v>
      </c>
      <c r="C1222" s="52"/>
      <c r="D1222" s="129">
        <v>46356</v>
      </c>
      <c r="E1222" s="129">
        <v>46360</v>
      </c>
      <c r="F1222" s="54">
        <f t="shared" si="91"/>
        <v>46272</v>
      </c>
      <c r="G1222" s="59"/>
      <c r="H1222" s="50"/>
      <c r="I1222" s="115"/>
      <c r="J1222" s="61"/>
      <c r="K1222" s="88"/>
    </row>
    <row r="1223" spans="1:11" s="21" customFormat="1" ht="23.1" customHeight="1" x14ac:dyDescent="0.25">
      <c r="A1223" s="72" t="s">
        <v>0</v>
      </c>
      <c r="B1223" s="2" t="s">
        <v>298</v>
      </c>
      <c r="C1223" s="15"/>
      <c r="D1223" s="42"/>
      <c r="E1223" s="16"/>
      <c r="F1223" s="10"/>
      <c r="G1223" s="10"/>
      <c r="H1223" s="22"/>
      <c r="I1223" s="116"/>
      <c r="J1223" s="11"/>
      <c r="K1223" s="88"/>
    </row>
    <row r="1224" spans="1:11" s="21" customFormat="1" ht="14.4" customHeight="1" x14ac:dyDescent="0.25">
      <c r="A1224" s="75" t="s">
        <v>66</v>
      </c>
      <c r="B1224" s="4" t="s">
        <v>74</v>
      </c>
      <c r="C1224" s="5" t="s">
        <v>333</v>
      </c>
      <c r="D1224" s="42"/>
      <c r="E1224" s="18"/>
      <c r="F1224" s="18"/>
      <c r="G1224" s="57"/>
      <c r="H1224" s="57"/>
      <c r="I1224" s="108"/>
      <c r="J1224" s="57"/>
      <c r="K1224" s="88"/>
    </row>
    <row r="1225" spans="1:11" s="21" customFormat="1" x14ac:dyDescent="0.25">
      <c r="A1225" s="75" t="s">
        <v>66</v>
      </c>
      <c r="B1225" s="4"/>
      <c r="C1225" s="5" t="s">
        <v>334</v>
      </c>
      <c r="D1225" s="42"/>
      <c r="E1225" s="18"/>
      <c r="F1225" s="18"/>
      <c r="G1225" s="57"/>
      <c r="H1225" s="57"/>
      <c r="I1225" s="108"/>
      <c r="J1225" s="57"/>
      <c r="K1225" s="88"/>
    </row>
    <row r="1226" spans="1:11" s="21" customFormat="1" x14ac:dyDescent="0.25">
      <c r="A1226" s="75" t="s">
        <v>66</v>
      </c>
      <c r="B1226" s="4"/>
      <c r="C1226" s="5" t="s">
        <v>335</v>
      </c>
      <c r="D1226" s="42"/>
      <c r="E1226" s="18"/>
      <c r="F1226" s="18"/>
      <c r="G1226" s="57"/>
      <c r="H1226" s="57"/>
      <c r="I1226" s="108"/>
      <c r="J1226" s="57"/>
      <c r="K1226" s="88"/>
    </row>
    <row r="1227" spans="1:11" s="21" customFormat="1" ht="15" customHeight="1" x14ac:dyDescent="0.25">
      <c r="A1227" s="71" t="s">
        <v>67</v>
      </c>
      <c r="B1227" s="44" t="s">
        <v>115</v>
      </c>
      <c r="C1227" s="44"/>
      <c r="D1227" s="45" t="s">
        <v>68</v>
      </c>
      <c r="E1227" s="45" t="s">
        <v>69</v>
      </c>
      <c r="F1227" s="45" t="s">
        <v>71</v>
      </c>
      <c r="G1227" s="46"/>
      <c r="H1227" s="43"/>
      <c r="I1227" s="109"/>
      <c r="J1227" s="36"/>
      <c r="K1227" s="88"/>
    </row>
    <row r="1228" spans="1:11" s="21" customFormat="1" ht="12.6" customHeight="1" x14ac:dyDescent="0.25">
      <c r="A1228" s="73" t="s">
        <v>70</v>
      </c>
      <c r="B1228" s="52" t="s">
        <v>1052</v>
      </c>
      <c r="C1228" s="52"/>
      <c r="D1228" s="129">
        <v>46141</v>
      </c>
      <c r="E1228" s="129">
        <v>46142</v>
      </c>
      <c r="F1228" s="54">
        <f t="shared" ref="F1228" si="92">D1228-84</f>
        <v>46057</v>
      </c>
      <c r="G1228" s="59"/>
      <c r="H1228" s="50"/>
      <c r="I1228" s="115"/>
      <c r="J1228" s="61"/>
      <c r="K1228" s="88"/>
    </row>
    <row r="1229" spans="1:11" s="21" customFormat="1" ht="22.5" customHeight="1" x14ac:dyDescent="0.25">
      <c r="A1229" s="72" t="s">
        <v>0</v>
      </c>
      <c r="B1229" s="2" t="s">
        <v>58</v>
      </c>
      <c r="C1229" s="15"/>
      <c r="D1229" s="42"/>
      <c r="E1229" s="16"/>
      <c r="F1229" s="10"/>
      <c r="G1229" s="10"/>
      <c r="H1229" s="22"/>
      <c r="I1229" s="116"/>
      <c r="J1229" s="11"/>
      <c r="K1229" s="88"/>
    </row>
    <row r="1230" spans="1:11" s="21" customFormat="1" ht="13.5" customHeight="1" x14ac:dyDescent="0.25">
      <c r="A1230" s="71" t="s">
        <v>66</v>
      </c>
      <c r="B1230" s="4" t="s">
        <v>74</v>
      </c>
      <c r="C1230" s="5" t="s">
        <v>90</v>
      </c>
      <c r="D1230" s="42"/>
      <c r="E1230" s="3"/>
      <c r="F1230" s="3"/>
      <c r="G1230" s="3"/>
      <c r="H1230" s="43"/>
      <c r="I1230" s="116"/>
      <c r="J1230" s="8"/>
      <c r="K1230" s="88"/>
    </row>
    <row r="1231" spans="1:11" s="21" customFormat="1" ht="13.5" customHeight="1" x14ac:dyDescent="0.25">
      <c r="A1231" s="75" t="s">
        <v>66</v>
      </c>
      <c r="B1231" s="4"/>
      <c r="C1231" s="5" t="s">
        <v>128</v>
      </c>
      <c r="D1231" s="42"/>
      <c r="E1231" s="6"/>
      <c r="F1231" s="6"/>
      <c r="G1231" s="57"/>
      <c r="H1231" s="57"/>
      <c r="I1231" s="108"/>
      <c r="J1231" s="57"/>
      <c r="K1231" s="88"/>
    </row>
    <row r="1232" spans="1:11" s="21" customFormat="1" ht="15" customHeight="1" x14ac:dyDescent="0.25">
      <c r="A1232" s="71" t="s">
        <v>67</v>
      </c>
      <c r="B1232" s="44" t="s">
        <v>115</v>
      </c>
      <c r="C1232" s="44"/>
      <c r="D1232" s="45" t="s">
        <v>68</v>
      </c>
      <c r="E1232" s="45" t="s">
        <v>69</v>
      </c>
      <c r="F1232" s="45" t="s">
        <v>71</v>
      </c>
      <c r="G1232" s="46"/>
      <c r="H1232" s="43"/>
      <c r="I1232" s="109"/>
      <c r="J1232" s="36"/>
      <c r="K1232" s="88"/>
    </row>
    <row r="1233" spans="1:11" s="21" customFormat="1" ht="12.6" customHeight="1" x14ac:dyDescent="0.25">
      <c r="A1233" s="76" t="s">
        <v>70</v>
      </c>
      <c r="B1233" s="52" t="s">
        <v>1053</v>
      </c>
      <c r="C1233" s="52"/>
      <c r="D1233" s="129">
        <v>46125</v>
      </c>
      <c r="E1233" s="129">
        <v>46129</v>
      </c>
      <c r="F1233" s="54">
        <f t="shared" ref="F1233" si="93">D1233-84</f>
        <v>46041</v>
      </c>
      <c r="G1233" s="59"/>
      <c r="H1233" s="60"/>
      <c r="I1233" s="115"/>
      <c r="J1233" s="61"/>
      <c r="K1233" s="88"/>
    </row>
    <row r="1234" spans="1:11" s="21" customFormat="1" ht="23.1" customHeight="1" x14ac:dyDescent="0.25">
      <c r="A1234" s="72" t="s">
        <v>0</v>
      </c>
      <c r="B1234" s="2" t="s">
        <v>198</v>
      </c>
      <c r="C1234" s="15"/>
      <c r="D1234" s="42"/>
      <c r="E1234" s="16"/>
      <c r="F1234" s="10"/>
      <c r="G1234" s="10"/>
      <c r="H1234" s="22"/>
      <c r="I1234" s="116"/>
      <c r="J1234" s="11"/>
      <c r="K1234" s="88"/>
    </row>
    <row r="1235" spans="1:11" s="21" customFormat="1" ht="15" customHeight="1" x14ac:dyDescent="0.25">
      <c r="A1235" s="71" t="s">
        <v>66</v>
      </c>
      <c r="B1235" s="4" t="s">
        <v>72</v>
      </c>
      <c r="C1235" s="5" t="s">
        <v>138</v>
      </c>
      <c r="D1235" s="42"/>
      <c r="E1235" s="3"/>
      <c r="F1235" s="3"/>
      <c r="G1235" s="3"/>
      <c r="H1235" s="43"/>
      <c r="I1235" s="116"/>
      <c r="J1235" s="8"/>
      <c r="K1235" s="88"/>
    </row>
    <row r="1236" spans="1:11" s="21" customFormat="1" ht="15" customHeight="1" x14ac:dyDescent="0.25">
      <c r="A1236" s="71" t="s">
        <v>67</v>
      </c>
      <c r="B1236" s="44" t="s">
        <v>115</v>
      </c>
      <c r="C1236" s="44"/>
      <c r="D1236" s="45" t="s">
        <v>68</v>
      </c>
      <c r="E1236" s="45" t="s">
        <v>69</v>
      </c>
      <c r="F1236" s="45" t="s">
        <v>71</v>
      </c>
      <c r="G1236" s="46"/>
      <c r="H1236" s="43"/>
      <c r="I1236" s="109"/>
      <c r="J1236" s="36"/>
      <c r="K1236" s="88"/>
    </row>
    <row r="1237" spans="1:11" s="21" customFormat="1" ht="12.75" customHeight="1" x14ac:dyDescent="0.25">
      <c r="A1237" s="76" t="s">
        <v>70</v>
      </c>
      <c r="B1237" s="78" t="s">
        <v>1054</v>
      </c>
      <c r="C1237" s="78"/>
      <c r="D1237" s="79">
        <v>46083</v>
      </c>
      <c r="E1237" s="79">
        <v>46085</v>
      </c>
      <c r="F1237" s="54">
        <f t="shared" ref="F1237:F1238" si="94">D1237-84</f>
        <v>45999</v>
      </c>
      <c r="G1237" s="59"/>
      <c r="H1237" s="60"/>
      <c r="I1237" s="115"/>
      <c r="J1237" s="61"/>
      <c r="K1237" s="88"/>
    </row>
    <row r="1238" spans="1:11" s="21" customFormat="1" ht="12.75" customHeight="1" x14ac:dyDescent="0.25">
      <c r="A1238" s="76" t="s">
        <v>70</v>
      </c>
      <c r="B1238" s="52" t="s">
        <v>1055</v>
      </c>
      <c r="C1238" s="52"/>
      <c r="D1238" s="129">
        <v>46330</v>
      </c>
      <c r="E1238" s="129">
        <v>46332</v>
      </c>
      <c r="F1238" s="54">
        <f t="shared" si="94"/>
        <v>46246</v>
      </c>
      <c r="G1238" s="59"/>
      <c r="H1238" s="60"/>
      <c r="I1238" s="115"/>
      <c r="J1238" s="61"/>
      <c r="K1238" s="88"/>
    </row>
    <row r="1239" spans="1:11" s="21" customFormat="1" ht="23.1" customHeight="1" x14ac:dyDescent="0.25">
      <c r="A1239" s="72" t="s">
        <v>0</v>
      </c>
      <c r="B1239" s="2" t="s">
        <v>342</v>
      </c>
      <c r="C1239" s="15"/>
      <c r="D1239" s="42"/>
      <c r="E1239" s="16"/>
      <c r="F1239" s="10"/>
      <c r="G1239" s="10"/>
      <c r="H1239" s="22"/>
      <c r="I1239" s="116"/>
      <c r="J1239" s="11"/>
      <c r="K1239" s="88"/>
    </row>
    <row r="1240" spans="1:11" s="21" customFormat="1" ht="15" customHeight="1" x14ac:dyDescent="0.25">
      <c r="A1240" s="71" t="s">
        <v>67</v>
      </c>
      <c r="B1240" s="44" t="s">
        <v>115</v>
      </c>
      <c r="C1240" s="44"/>
      <c r="D1240" s="45" t="s">
        <v>68</v>
      </c>
      <c r="E1240" s="45" t="s">
        <v>69</v>
      </c>
      <c r="F1240" s="45" t="s">
        <v>71</v>
      </c>
      <c r="G1240" s="45"/>
      <c r="H1240" s="53" t="s">
        <v>234</v>
      </c>
      <c r="I1240" s="118"/>
      <c r="J1240" s="58"/>
      <c r="K1240" s="88"/>
    </row>
    <row r="1241" spans="1:11" s="21" customFormat="1" ht="12.75" customHeight="1" x14ac:dyDescent="0.25">
      <c r="A1241" s="76" t="s">
        <v>70</v>
      </c>
      <c r="B1241" s="52" t="s">
        <v>1056</v>
      </c>
      <c r="C1241" s="52"/>
      <c r="D1241" s="129">
        <v>46056</v>
      </c>
      <c r="E1241" s="129">
        <v>46057</v>
      </c>
      <c r="F1241" s="90">
        <f t="shared" ref="F1241:F1244" si="95">D1241-84</f>
        <v>45972</v>
      </c>
      <c r="G1241" s="32"/>
      <c r="H1241" s="32" t="s">
        <v>214</v>
      </c>
      <c r="I1241" s="115"/>
      <c r="J1241" s="61"/>
      <c r="K1241" s="88"/>
    </row>
    <row r="1242" spans="1:11" s="21" customFormat="1" ht="12.75" customHeight="1" x14ac:dyDescent="0.25">
      <c r="A1242" s="76" t="s">
        <v>70</v>
      </c>
      <c r="B1242" s="52" t="s">
        <v>1057</v>
      </c>
      <c r="C1242" s="52"/>
      <c r="D1242" s="129">
        <v>46280</v>
      </c>
      <c r="E1242" s="129">
        <v>46281</v>
      </c>
      <c r="F1242" s="90">
        <f t="shared" si="95"/>
        <v>46196</v>
      </c>
      <c r="G1242" s="32"/>
      <c r="H1242" s="32"/>
      <c r="I1242" s="115"/>
      <c r="J1242" s="61"/>
      <c r="K1242" s="88"/>
    </row>
    <row r="1243" spans="1:11" s="21" customFormat="1" ht="12.75" customHeight="1" x14ac:dyDescent="0.25">
      <c r="A1243" s="76" t="s">
        <v>70</v>
      </c>
      <c r="B1243" s="52" t="s">
        <v>1058</v>
      </c>
      <c r="C1243" s="52"/>
      <c r="D1243" s="129">
        <v>46107</v>
      </c>
      <c r="E1243" s="129">
        <v>46108</v>
      </c>
      <c r="F1243" s="90">
        <f t="shared" si="95"/>
        <v>46023</v>
      </c>
      <c r="H1243" s="32" t="s">
        <v>214</v>
      </c>
      <c r="I1243" s="115"/>
      <c r="J1243" s="61"/>
      <c r="K1243" s="88"/>
    </row>
    <row r="1244" spans="1:11" s="21" customFormat="1" ht="12.75" customHeight="1" x14ac:dyDescent="0.25">
      <c r="A1244" s="76" t="s">
        <v>70</v>
      </c>
      <c r="B1244" s="52" t="s">
        <v>1059</v>
      </c>
      <c r="C1244" s="52"/>
      <c r="D1244" s="129">
        <v>46357</v>
      </c>
      <c r="E1244" s="129">
        <v>46358</v>
      </c>
      <c r="F1244" s="90">
        <f t="shared" si="95"/>
        <v>46273</v>
      </c>
      <c r="H1244" s="32"/>
      <c r="I1244" s="115"/>
      <c r="J1244" s="61"/>
      <c r="K1244" s="88"/>
    </row>
    <row r="1245" spans="1:11" s="21" customFormat="1" ht="22.5" customHeight="1" x14ac:dyDescent="0.25">
      <c r="A1245" s="72" t="s">
        <v>0</v>
      </c>
      <c r="B1245" s="2" t="s">
        <v>359</v>
      </c>
      <c r="C1245" s="15"/>
      <c r="D1245" s="42"/>
      <c r="E1245" s="16"/>
      <c r="F1245" s="10"/>
      <c r="G1245" s="10"/>
      <c r="H1245" s="22"/>
      <c r="I1245" s="116"/>
      <c r="J1245" s="11"/>
      <c r="K1245" s="88"/>
    </row>
    <row r="1246" spans="1:11" s="21" customFormat="1" ht="15" customHeight="1" x14ac:dyDescent="0.25">
      <c r="A1246" s="71" t="s">
        <v>66</v>
      </c>
      <c r="B1246" s="4" t="s">
        <v>72</v>
      </c>
      <c r="C1246" s="5" t="s">
        <v>360</v>
      </c>
      <c r="D1246" s="42"/>
      <c r="E1246" s="18"/>
      <c r="F1246" s="47"/>
      <c r="G1246" s="57"/>
      <c r="H1246" s="57"/>
      <c r="I1246" s="108"/>
      <c r="J1246" s="57"/>
      <c r="K1246" s="88"/>
    </row>
    <row r="1247" spans="1:11" s="21" customFormat="1" x14ac:dyDescent="0.25">
      <c r="A1247" s="71" t="s">
        <v>66</v>
      </c>
      <c r="B1247" s="4"/>
      <c r="C1247" s="5" t="s">
        <v>343</v>
      </c>
      <c r="D1247" s="42"/>
      <c r="E1247" s="18"/>
      <c r="F1247" s="47"/>
      <c r="G1247" s="57"/>
      <c r="H1247" s="57"/>
      <c r="I1247" s="108"/>
      <c r="J1247" s="57"/>
      <c r="K1247" s="88"/>
    </row>
    <row r="1248" spans="1:11" s="21" customFormat="1" ht="15" customHeight="1" x14ac:dyDescent="0.25">
      <c r="A1248" s="71" t="s">
        <v>67</v>
      </c>
      <c r="B1248" s="44" t="s">
        <v>115</v>
      </c>
      <c r="C1248" s="44"/>
      <c r="D1248" s="45" t="s">
        <v>68</v>
      </c>
      <c r="E1248" s="45" t="s">
        <v>69</v>
      </c>
      <c r="F1248" s="45" t="s">
        <v>71</v>
      </c>
      <c r="G1248" s="45"/>
      <c r="H1248" s="53" t="s">
        <v>234</v>
      </c>
      <c r="I1248" s="118"/>
      <c r="J1248" s="58"/>
      <c r="K1248" s="88"/>
    </row>
    <row r="1249" spans="1:11" s="21" customFormat="1" ht="12.75" customHeight="1" x14ac:dyDescent="0.25">
      <c r="A1249" s="76" t="s">
        <v>70</v>
      </c>
      <c r="B1249" s="52" t="s">
        <v>1060</v>
      </c>
      <c r="C1249" s="52"/>
      <c r="D1249" s="129">
        <v>46161</v>
      </c>
      <c r="E1249" s="129">
        <v>46162</v>
      </c>
      <c r="F1249" s="54">
        <f t="shared" ref="F1249:F1250" si="96">D1249-84</f>
        <v>46077</v>
      </c>
      <c r="G1249" s="57"/>
      <c r="H1249" s="57"/>
      <c r="I1249" s="108"/>
      <c r="J1249" s="57"/>
      <c r="K1249" s="88"/>
    </row>
    <row r="1250" spans="1:11" s="21" customFormat="1" ht="12.75" customHeight="1" x14ac:dyDescent="0.25">
      <c r="A1250" s="76" t="s">
        <v>70</v>
      </c>
      <c r="B1250" s="52" t="s">
        <v>1061</v>
      </c>
      <c r="C1250" s="52"/>
      <c r="D1250" s="129">
        <v>46343</v>
      </c>
      <c r="E1250" s="129">
        <v>46344</v>
      </c>
      <c r="F1250" s="54">
        <f t="shared" si="96"/>
        <v>46259</v>
      </c>
      <c r="G1250" s="57"/>
      <c r="H1250" s="57" t="s">
        <v>214</v>
      </c>
      <c r="I1250" s="108"/>
      <c r="J1250" s="57"/>
      <c r="K1250" s="88"/>
    </row>
    <row r="1251" spans="1:11" s="21" customFormat="1" ht="23.1" customHeight="1" x14ac:dyDescent="0.25">
      <c r="A1251" s="72" t="s">
        <v>0</v>
      </c>
      <c r="B1251" s="2" t="s">
        <v>362</v>
      </c>
      <c r="C1251" s="15"/>
      <c r="D1251" s="42"/>
      <c r="E1251" s="16"/>
      <c r="F1251" s="10"/>
      <c r="G1251" s="10"/>
      <c r="H1251" s="22"/>
      <c r="I1251" s="116"/>
      <c r="J1251" s="11"/>
      <c r="K1251" s="88"/>
    </row>
    <row r="1252" spans="1:11" s="21" customFormat="1" ht="15" customHeight="1" x14ac:dyDescent="0.25">
      <c r="A1252" s="71" t="s">
        <v>66</v>
      </c>
      <c r="B1252" s="4" t="s">
        <v>72</v>
      </c>
      <c r="C1252" s="5" t="s">
        <v>360</v>
      </c>
      <c r="D1252" s="42"/>
      <c r="E1252" s="18"/>
      <c r="F1252" s="47"/>
      <c r="G1252" s="57"/>
      <c r="H1252" s="57"/>
      <c r="I1252" s="108"/>
      <c r="J1252" s="57"/>
      <c r="K1252" s="88"/>
    </row>
    <row r="1253" spans="1:11" s="21" customFormat="1" x14ac:dyDescent="0.25">
      <c r="A1253" s="71" t="s">
        <v>66</v>
      </c>
      <c r="B1253" s="4"/>
      <c r="C1253" s="5" t="s">
        <v>343</v>
      </c>
      <c r="D1253" s="42"/>
      <c r="E1253" s="18"/>
      <c r="F1253" s="47"/>
      <c r="G1253" s="57"/>
      <c r="H1253" s="57"/>
      <c r="I1253" s="108"/>
      <c r="J1253" s="57"/>
      <c r="K1253" s="88"/>
    </row>
    <row r="1254" spans="1:11" s="21" customFormat="1" ht="15" customHeight="1" x14ac:dyDescent="0.25">
      <c r="A1254" s="71" t="s">
        <v>67</v>
      </c>
      <c r="B1254" s="44" t="s">
        <v>115</v>
      </c>
      <c r="C1254" s="44"/>
      <c r="D1254" s="45" t="s">
        <v>68</v>
      </c>
      <c r="E1254" s="45" t="s">
        <v>69</v>
      </c>
      <c r="F1254" s="45" t="s">
        <v>71</v>
      </c>
      <c r="G1254" s="45"/>
      <c r="H1254" s="53" t="s">
        <v>234</v>
      </c>
      <c r="I1254" s="118"/>
      <c r="J1254" s="58"/>
      <c r="K1254" s="88"/>
    </row>
    <row r="1255" spans="1:11" s="21" customFormat="1" ht="12.75" customHeight="1" x14ac:dyDescent="0.25">
      <c r="A1255" s="76" t="s">
        <v>70</v>
      </c>
      <c r="B1255" s="52" t="s">
        <v>1062</v>
      </c>
      <c r="C1255" s="52"/>
      <c r="D1255" s="129">
        <v>46133</v>
      </c>
      <c r="E1255" s="129">
        <v>46134</v>
      </c>
      <c r="F1255" s="54">
        <f t="shared" ref="F1255:F1256" si="97">D1255-84</f>
        <v>46049</v>
      </c>
      <c r="G1255" s="57"/>
      <c r="H1255" s="57"/>
      <c r="I1255" s="108"/>
      <c r="J1255" s="57"/>
      <c r="K1255" s="88"/>
    </row>
    <row r="1256" spans="1:11" s="21" customFormat="1" ht="12.75" customHeight="1" x14ac:dyDescent="0.25">
      <c r="A1256" s="76" t="s">
        <v>70</v>
      </c>
      <c r="B1256" s="52" t="s">
        <v>1063</v>
      </c>
      <c r="C1256" s="52"/>
      <c r="D1256" s="129">
        <v>46322</v>
      </c>
      <c r="E1256" s="129">
        <v>46323</v>
      </c>
      <c r="F1256" s="54">
        <f t="shared" si="97"/>
        <v>46238</v>
      </c>
      <c r="G1256" s="32"/>
      <c r="H1256" s="60" t="s">
        <v>214</v>
      </c>
      <c r="I1256" s="115"/>
      <c r="J1256" s="61"/>
      <c r="K1256" s="88"/>
    </row>
    <row r="1257" spans="1:11" s="21" customFormat="1" ht="23.1" customHeight="1" x14ac:dyDescent="0.25">
      <c r="A1257" s="72" t="s">
        <v>0</v>
      </c>
      <c r="B1257" s="2" t="s">
        <v>367</v>
      </c>
      <c r="C1257" s="15"/>
      <c r="D1257" s="42"/>
      <c r="E1257" s="16"/>
      <c r="F1257" s="10"/>
      <c r="G1257" s="10"/>
      <c r="H1257" s="22"/>
      <c r="I1257" s="116"/>
      <c r="J1257" s="11"/>
      <c r="K1257" s="88"/>
    </row>
    <row r="1258" spans="1:11" s="21" customFormat="1" ht="15" customHeight="1" x14ac:dyDescent="0.25">
      <c r="A1258" s="71" t="s">
        <v>66</v>
      </c>
      <c r="B1258" s="4" t="s">
        <v>72</v>
      </c>
      <c r="C1258" s="5" t="s">
        <v>359</v>
      </c>
      <c r="D1258" s="42"/>
      <c r="E1258" s="18"/>
      <c r="F1258" s="47"/>
      <c r="G1258" s="57"/>
      <c r="H1258" s="57"/>
      <c r="I1258" s="108"/>
      <c r="J1258" s="57"/>
      <c r="K1258" s="88"/>
    </row>
    <row r="1259" spans="1:11" s="21" customFormat="1" x14ac:dyDescent="0.25">
      <c r="A1259" s="71" t="s">
        <v>66</v>
      </c>
      <c r="B1259" s="4"/>
      <c r="C1259" s="5" t="s">
        <v>1095</v>
      </c>
      <c r="D1259" s="42"/>
      <c r="E1259" s="18"/>
      <c r="F1259" s="47"/>
      <c r="G1259" s="57"/>
      <c r="H1259" s="57"/>
      <c r="I1259" s="108"/>
      <c r="J1259" s="57"/>
      <c r="K1259" s="88"/>
    </row>
    <row r="1260" spans="1:11" s="21" customFormat="1" x14ac:dyDescent="0.25">
      <c r="A1260" s="71" t="s">
        <v>324</v>
      </c>
      <c r="B1260" s="4"/>
      <c r="C1260" s="5" t="s">
        <v>1096</v>
      </c>
      <c r="D1260" s="42"/>
      <c r="E1260" s="18"/>
      <c r="F1260" s="47"/>
      <c r="G1260" s="57"/>
      <c r="H1260" s="57"/>
      <c r="I1260" s="108"/>
      <c r="J1260" s="57"/>
      <c r="K1260" s="88"/>
    </row>
    <row r="1261" spans="1:11" s="21" customFormat="1" ht="15" customHeight="1" x14ac:dyDescent="0.25">
      <c r="A1261" s="71" t="s">
        <v>67</v>
      </c>
      <c r="B1261" s="44" t="s">
        <v>115</v>
      </c>
      <c r="C1261" s="44"/>
      <c r="D1261" s="45" t="s">
        <v>68</v>
      </c>
      <c r="E1261" s="45" t="s">
        <v>69</v>
      </c>
      <c r="F1261" s="45" t="s">
        <v>71</v>
      </c>
      <c r="G1261" s="45"/>
      <c r="H1261" s="53" t="s">
        <v>234</v>
      </c>
      <c r="I1261" s="118"/>
      <c r="J1261" s="58"/>
      <c r="K1261" s="88"/>
    </row>
    <row r="1262" spans="1:11" s="21" customFormat="1" ht="12.75" customHeight="1" x14ac:dyDescent="0.25">
      <c r="A1262" s="76" t="s">
        <v>70</v>
      </c>
      <c r="B1262" s="52" t="s">
        <v>1064</v>
      </c>
      <c r="C1262" s="52"/>
      <c r="D1262" s="129">
        <v>46163</v>
      </c>
      <c r="E1262" s="129">
        <v>46164</v>
      </c>
      <c r="F1262" s="54">
        <f>D1262-84</f>
        <v>46079</v>
      </c>
      <c r="G1262" s="57"/>
      <c r="H1262" s="57"/>
      <c r="I1262" s="108"/>
      <c r="J1262" s="57"/>
      <c r="K1262" s="88"/>
    </row>
    <row r="1263" spans="1:11" s="21" customFormat="1" ht="12.75" customHeight="1" x14ac:dyDescent="0.25">
      <c r="A1263" s="76" t="s">
        <v>70</v>
      </c>
      <c r="B1263" s="52" t="s">
        <v>1065</v>
      </c>
      <c r="C1263" s="52"/>
      <c r="D1263" s="129">
        <v>46345</v>
      </c>
      <c r="E1263" s="129">
        <v>46346</v>
      </c>
      <c r="F1263" s="54">
        <f>D1263-84</f>
        <v>46261</v>
      </c>
      <c r="G1263" s="57"/>
      <c r="H1263" s="57" t="s">
        <v>214</v>
      </c>
      <c r="I1263" s="108"/>
      <c r="J1263" s="57"/>
      <c r="K1263" s="88"/>
    </row>
    <row r="1264" spans="1:11" s="21" customFormat="1" ht="18" customHeight="1" x14ac:dyDescent="0.25">
      <c r="A1264" s="72" t="s">
        <v>77</v>
      </c>
      <c r="B1264" s="35"/>
      <c r="C1264" s="12"/>
      <c r="D1264" s="42"/>
      <c r="E1264" s="42"/>
      <c r="F1264" s="42"/>
      <c r="G1264" s="13"/>
      <c r="H1264" s="22"/>
      <c r="I1264" s="114"/>
      <c r="J1264" s="14"/>
      <c r="K1264" s="88"/>
    </row>
    <row r="1265" spans="1:11" s="21" customFormat="1" x14ac:dyDescent="0.25">
      <c r="A1265" s="72" t="s">
        <v>77</v>
      </c>
      <c r="B1265" s="31" t="s">
        <v>176</v>
      </c>
      <c r="C1265" s="5"/>
      <c r="D1265" s="39"/>
      <c r="E1265" s="38"/>
      <c r="F1265" s="38"/>
      <c r="G1265" s="38"/>
      <c r="H1265" s="43"/>
      <c r="I1265" s="116"/>
      <c r="J1265" s="40"/>
      <c r="K1265" s="88"/>
    </row>
    <row r="1266" spans="1:11" s="21" customFormat="1" x14ac:dyDescent="0.25">
      <c r="A1266" s="72" t="s">
        <v>77</v>
      </c>
      <c r="B1266" s="31" t="s">
        <v>177</v>
      </c>
      <c r="C1266" s="37"/>
      <c r="D1266" s="39"/>
      <c r="E1266" s="38"/>
      <c r="F1266" s="38"/>
      <c r="G1266" s="38"/>
      <c r="H1266" s="43"/>
      <c r="I1266" s="116"/>
      <c r="J1266" s="40"/>
      <c r="K1266" s="88"/>
    </row>
    <row r="1267" spans="1:11" x14ac:dyDescent="0.25"/>
    <row r="1268" spans="1:11" x14ac:dyDescent="0.25"/>
    <row r="1269" spans="1:11" x14ac:dyDescent="0.25"/>
    <row r="1270" spans="1:11" x14ac:dyDescent="0.25"/>
    <row r="1271" spans="1:11" x14ac:dyDescent="0.25"/>
    <row r="1272" spans="1:11" x14ac:dyDescent="0.25"/>
    <row r="1273" spans="1:11" x14ac:dyDescent="0.25"/>
    <row r="1274" spans="1:11" x14ac:dyDescent="0.25"/>
    <row r="1275" spans="1:11" x14ac:dyDescent="0.25"/>
    <row r="1276" spans="1:11" x14ac:dyDescent="0.25"/>
    <row r="1277" spans="1:11" x14ac:dyDescent="0.25"/>
    <row r="1278" spans="1:11" x14ac:dyDescent="0.25"/>
    <row r="1279" spans="1:11" x14ac:dyDescent="0.25"/>
    <row r="1280" spans="1:11" x14ac:dyDescent="0.25"/>
    <row r="1281" x14ac:dyDescent="0.25"/>
    <row r="1282" x14ac:dyDescent="0.25"/>
    <row r="1283" x14ac:dyDescent="0.25"/>
    <row r="1284" x14ac:dyDescent="0.25"/>
    <row r="1285" x14ac:dyDescent="0.25"/>
    <row r="1286" x14ac:dyDescent="0.25"/>
    <row r="1287" x14ac:dyDescent="0.25"/>
    <row r="1288" x14ac:dyDescent="0.25"/>
    <row r="1289" x14ac:dyDescent="0.25"/>
    <row r="1290" x14ac:dyDescent="0.25"/>
    <row r="1291" x14ac:dyDescent="0.25"/>
    <row r="1292" x14ac:dyDescent="0.25"/>
    <row r="1293" x14ac:dyDescent="0.25"/>
    <row r="1294" x14ac:dyDescent="0.25"/>
    <row r="1295" x14ac:dyDescent="0.25"/>
    <row r="1296" x14ac:dyDescent="0.25"/>
    <row r="1297" x14ac:dyDescent="0.25"/>
    <row r="1298" x14ac:dyDescent="0.25"/>
    <row r="1299" x14ac:dyDescent="0.25"/>
    <row r="1300" x14ac:dyDescent="0.25"/>
    <row r="1301" x14ac:dyDescent="0.25"/>
    <row r="1302" x14ac:dyDescent="0.25"/>
    <row r="1303" x14ac:dyDescent="0.25"/>
    <row r="1304" x14ac:dyDescent="0.25"/>
    <row r="1305" x14ac:dyDescent="0.25"/>
    <row r="1306" x14ac:dyDescent="0.25"/>
    <row r="1307" x14ac:dyDescent="0.25"/>
    <row r="1308" x14ac:dyDescent="0.25"/>
    <row r="1309" x14ac:dyDescent="0.25"/>
    <row r="1310" x14ac:dyDescent="0.25"/>
    <row r="1311" x14ac:dyDescent="0.25"/>
    <row r="1312" x14ac:dyDescent="0.25"/>
    <row r="1313" x14ac:dyDescent="0.25"/>
    <row r="1314" x14ac:dyDescent="0.25"/>
    <row r="1315" x14ac:dyDescent="0.25"/>
    <row r="1316" x14ac:dyDescent="0.25"/>
    <row r="1317" x14ac:dyDescent="0.25"/>
    <row r="1318" x14ac:dyDescent="0.25"/>
    <row r="1319" x14ac:dyDescent="0.25"/>
    <row r="1320" x14ac:dyDescent="0.25"/>
    <row r="1321" x14ac:dyDescent="0.25"/>
    <row r="1322" x14ac:dyDescent="0.25"/>
    <row r="1323" x14ac:dyDescent="0.25"/>
    <row r="1324" x14ac:dyDescent="0.25"/>
    <row r="1325" x14ac:dyDescent="0.25"/>
    <row r="1326" x14ac:dyDescent="0.25"/>
    <row r="1327" x14ac:dyDescent="0.25"/>
    <row r="1328" x14ac:dyDescent="0.25"/>
    <row r="1329" x14ac:dyDescent="0.25"/>
    <row r="1330" x14ac:dyDescent="0.25"/>
    <row r="1331" x14ac:dyDescent="0.25"/>
    <row r="1332" x14ac:dyDescent="0.25"/>
    <row r="1333" x14ac:dyDescent="0.25"/>
    <row r="1334" x14ac:dyDescent="0.25"/>
    <row r="1335" x14ac:dyDescent="0.25"/>
    <row r="1336" x14ac:dyDescent="0.25"/>
    <row r="1337" x14ac:dyDescent="0.25"/>
    <row r="1338" x14ac:dyDescent="0.25"/>
    <row r="1339" x14ac:dyDescent="0.25"/>
    <row r="1340" x14ac:dyDescent="0.25"/>
    <row r="1341" x14ac:dyDescent="0.25"/>
    <row r="1342" x14ac:dyDescent="0.25"/>
    <row r="1343" x14ac:dyDescent="0.25"/>
    <row r="1344" x14ac:dyDescent="0.25"/>
    <row r="1345" x14ac:dyDescent="0.25"/>
    <row r="1346" x14ac:dyDescent="0.25"/>
    <row r="1347" x14ac:dyDescent="0.25"/>
    <row r="1348" x14ac:dyDescent="0.25"/>
    <row r="1349" x14ac:dyDescent="0.25"/>
    <row r="1350" x14ac:dyDescent="0.25"/>
    <row r="1351" x14ac:dyDescent="0.25"/>
    <row r="1352" x14ac:dyDescent="0.25"/>
    <row r="1353" x14ac:dyDescent="0.25"/>
    <row r="1354" x14ac:dyDescent="0.25"/>
    <row r="1355" x14ac:dyDescent="0.25"/>
    <row r="1356" x14ac:dyDescent="0.25"/>
    <row r="1357" x14ac:dyDescent="0.25"/>
    <row r="1358" x14ac:dyDescent="0.25"/>
    <row r="1359" x14ac:dyDescent="0.25"/>
    <row r="1360" x14ac:dyDescent="0.25"/>
    <row r="1361" x14ac:dyDescent="0.25"/>
    <row r="1362" x14ac:dyDescent="0.25"/>
    <row r="1363" x14ac:dyDescent="0.25"/>
    <row r="1364" x14ac:dyDescent="0.25"/>
    <row r="1365" x14ac:dyDescent="0.25"/>
    <row r="1366" x14ac:dyDescent="0.25"/>
    <row r="1367" x14ac:dyDescent="0.25"/>
    <row r="1368" x14ac:dyDescent="0.25"/>
    <row r="1369" x14ac:dyDescent="0.25"/>
    <row r="1370" x14ac:dyDescent="0.25"/>
    <row r="1371" x14ac:dyDescent="0.25"/>
    <row r="1372" x14ac:dyDescent="0.25"/>
    <row r="1373" x14ac:dyDescent="0.25"/>
    <row r="1374" x14ac:dyDescent="0.25"/>
    <row r="1375" x14ac:dyDescent="0.25"/>
    <row r="1376" x14ac:dyDescent="0.25"/>
    <row r="1377" x14ac:dyDescent="0.25"/>
    <row r="1378" x14ac:dyDescent="0.25"/>
    <row r="1379" x14ac:dyDescent="0.25"/>
    <row r="1380" x14ac:dyDescent="0.25"/>
    <row r="1381" x14ac:dyDescent="0.25"/>
    <row r="1382" x14ac:dyDescent="0.25"/>
    <row r="1383" x14ac:dyDescent="0.25"/>
    <row r="1384" x14ac:dyDescent="0.25"/>
  </sheetData>
  <sheetProtection autoFilter="0"/>
  <autoFilter ref="A143:XEI1266"/>
  <sortState ref="A249:J269">
    <sortCondition ref="B249:B269"/>
  </sortState>
  <mergeCells count="2">
    <mergeCell ref="B145:I145"/>
    <mergeCell ref="J1:J4"/>
  </mergeCells>
  <phoneticPr fontId="22" type="noConversion"/>
  <conditionalFormatting sqref="H230">
    <cfRule type="cellIs" dxfId="15" priority="50" operator="equal">
      <formula>0</formula>
    </cfRule>
    <cfRule type="cellIs" dxfId="14" priority="51" stopIfTrue="1" operator="equal">
      <formula>0</formula>
    </cfRule>
  </conditionalFormatting>
  <conditionalFormatting sqref="H231:H240 H242:H243 H245:H248">
    <cfRule type="cellIs" dxfId="13" priority="10" operator="equal">
      <formula>0</formula>
    </cfRule>
  </conditionalFormatting>
  <conditionalFormatting sqref="H241 H244">
    <cfRule type="cellIs" dxfId="12" priority="9" operator="equal">
      <formula>0</formula>
    </cfRule>
  </conditionalFormatting>
  <conditionalFormatting sqref="H268">
    <cfRule type="cellIs" dxfId="11" priority="48" operator="equal">
      <formula>0</formula>
    </cfRule>
    <cfRule type="cellIs" dxfId="10" priority="49" stopIfTrue="1" operator="equal">
      <formula>0</formula>
    </cfRule>
  </conditionalFormatting>
  <conditionalFormatting sqref="H269:H291">
    <cfRule type="cellIs" dxfId="9" priority="8" operator="equal">
      <formula>0</formula>
    </cfRule>
  </conditionalFormatting>
  <conditionalFormatting sqref="H652:H663">
    <cfRule type="cellIs" dxfId="8" priority="7" operator="equal">
      <formula>0</formula>
    </cfRule>
  </conditionalFormatting>
  <conditionalFormatting sqref="H726:H752">
    <cfRule type="cellIs" dxfId="7" priority="6" operator="equal">
      <formula>0</formula>
    </cfRule>
  </conditionalFormatting>
  <conditionalFormatting sqref="H755">
    <cfRule type="cellIs" dxfId="6" priority="47" stopIfTrue="1" operator="equal">
      <formula>0</formula>
    </cfRule>
  </conditionalFormatting>
  <conditionalFormatting sqref="H755:H762">
    <cfRule type="cellIs" dxfId="5" priority="5" operator="equal">
      <formula>0</formula>
    </cfRule>
  </conditionalFormatting>
  <conditionalFormatting sqref="H821:H842">
    <cfRule type="cellIs" dxfId="4" priority="4" operator="equal">
      <formula>0</formula>
    </cfRule>
  </conditionalFormatting>
  <conditionalFormatting sqref="H984">
    <cfRule type="cellIs" dxfId="3" priority="45" stopIfTrue="1" operator="equal">
      <formula>0</formula>
    </cfRule>
  </conditionalFormatting>
  <conditionalFormatting sqref="H984:H997">
    <cfRule type="cellIs" dxfId="2" priority="3" operator="equal">
      <formula>0</formula>
    </cfRule>
  </conditionalFormatting>
  <conditionalFormatting sqref="H1106:H1110 H1112:H1120">
    <cfRule type="cellIs" dxfId="1" priority="2" operator="equal">
      <formula>0</formula>
    </cfRule>
  </conditionalFormatting>
  <conditionalFormatting sqref="H1111">
    <cfRule type="cellIs" dxfId="0" priority="1" operator="equal">
      <formula>0</formula>
    </cfRule>
  </conditionalFormatting>
  <pageMargins left="0.6692913385826772" right="0.19685039370078741" top="0.47244094488188981" bottom="0.59055118110236227" header="0.31496062992125984" footer="0.27559055118110237"/>
  <pageSetup paperSize="9" orientation="portrait" r:id="rId1"/>
  <headerFooter alignWithMargins="0">
    <oddFooter>&amp;L&amp;"Arial,Kursiv"&amp;8 29.09.2025-Ri&amp;R&amp;"Arial,Kursiv"&amp;8Veranstaltungsplan 2026 KS &amp;"Arial,Fett"-&amp;"Arial,Kursiv" Seite &amp;P von &amp;N</oddFooter>
  </headerFooter>
  <rowBreaks count="21" manualBreakCount="21">
    <brk id="145" max="16383" man="1"/>
    <brk id="197" max="16383" man="1"/>
    <brk id="248" max="16383" man="1"/>
    <brk id="302" max="16383" man="1"/>
    <brk id="359" max="16383" man="1"/>
    <brk id="411" max="16383" man="1"/>
    <brk id="464" min="1" max="9" man="1"/>
    <brk id="514" max="16383" man="1"/>
    <brk id="561" min="1" max="9" man="1"/>
    <brk id="616" min="1" max="9" man="1"/>
    <brk id="671" max="16383" man="1"/>
    <brk id="718" max="16383" man="1"/>
    <brk id="773" max="16383" man="1"/>
    <brk id="828" max="16383" man="1"/>
    <brk id="879" max="16383" man="1"/>
    <brk id="981" max="16383" man="1"/>
    <brk id="1036" max="16383" man="1"/>
    <brk id="1088" max="16383" man="1"/>
    <brk id="1137" max="16383" man="1"/>
    <brk id="1182" max="16383" man="1"/>
    <brk id="1233" max="16383" man="1"/>
  </rowBreaks>
  <drawing r:id="rId2"/>
  <legacyDrawing r:id="rId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vt:i4>
      </vt:variant>
      <vt:variant>
        <vt:lpstr>Benannte Bereiche</vt:lpstr>
      </vt:variant>
      <vt:variant>
        <vt:i4>1</vt:i4>
      </vt:variant>
    </vt:vector>
  </HeadingPairs>
  <TitlesOfParts>
    <vt:vector size="2" baseType="lpstr">
      <vt:lpstr>Plan 2026</vt:lpstr>
      <vt:lpstr>'Plan 2026'!Druckbereich</vt:lpstr>
    </vt:vector>
  </TitlesOfParts>
  <Company>HLFS, Kassel</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Jacob, Matthias</dc:creator>
  <cp:lastModifiedBy>Ersteller: S.Waider v2.1  6.11.2025</cp:lastModifiedBy>
  <cp:lastPrinted>2025-09-29T10:40:28Z</cp:lastPrinted>
  <dcterms:created xsi:type="dcterms:W3CDTF">2007-05-21T12:11:13Z</dcterms:created>
  <dcterms:modified xsi:type="dcterms:W3CDTF">2026-02-16T21:32:33Z</dcterms:modified>
</cp:coreProperties>
</file>